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50" windowHeight="10620" activeTab="0"/>
  </bookViews>
  <sheets>
    <sheet name="Продукция" sheetId="1" r:id="rId1"/>
    <sheet name="Насосные стан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<sst xmlns="http://schemas.openxmlformats.org/spreadsheetml/2006/main" count="2796" uniqueCount="2168">
  <si>
    <t>МШ-44,2-100М</t>
  </si>
  <si>
    <t>МШ-48-100М</t>
  </si>
  <si>
    <t>МШ-50,2-100М</t>
  </si>
  <si>
    <t>МШ-52,2-100М</t>
  </si>
  <si>
    <t>МШ-56,2-100М</t>
  </si>
  <si>
    <t>МШ-59-100М</t>
  </si>
  <si>
    <t>МШ-65-100М</t>
  </si>
  <si>
    <t>Прессы для опрессовки наконечников, гильз и зажимов автономные</t>
  </si>
  <si>
    <t>ПП-НА0870</t>
  </si>
  <si>
    <t>Пресс 8т автономный для опрессовки наконечников, гильз и зажимов макс. сеч. 70 кв.мм</t>
  </si>
  <si>
    <t>2,80</t>
  </si>
  <si>
    <t>ПП-НА14150П</t>
  </si>
  <si>
    <t>Пресс 14т автономный для опрессовки наконечников, гильз и зажимов макс. сеч.150 кв.мм</t>
  </si>
  <si>
    <t>ПП-НА16300</t>
  </si>
  <si>
    <t>Пресс 16т автономный для опрессовки наконечников, гильз и зажимов макс. сеч. 300 кв.мм</t>
  </si>
  <si>
    <t>ПП-НА16300-1П</t>
  </si>
  <si>
    <t>Пресс 16т автономный для опрессовки наконечников, гильз и зажимов макс.сеч. 300 кв.мм</t>
  </si>
  <si>
    <t>ПП-НА16300-2П</t>
  </si>
  <si>
    <t>ПП-НА16300-3П</t>
  </si>
  <si>
    <t>Ножницы гидравлические кабельные</t>
  </si>
  <si>
    <t>НК85</t>
  </si>
  <si>
    <t>Ножницы   кабельные 85мм</t>
  </si>
  <si>
    <t>НКА85</t>
  </si>
  <si>
    <t>Ножницы   кабельные 85 мм автономные</t>
  </si>
  <si>
    <t>9,20</t>
  </si>
  <si>
    <t>НК100</t>
  </si>
  <si>
    <t>Ножницы   кабельные 100мм</t>
  </si>
  <si>
    <t>12,50</t>
  </si>
  <si>
    <t>Ножницы кабельные секторные</t>
  </si>
  <si>
    <t>НС-1</t>
  </si>
  <si>
    <t>Ножницы   кабельные секторные 25 мм</t>
  </si>
  <si>
    <t>0,35</t>
  </si>
  <si>
    <t>НКС-40</t>
  </si>
  <si>
    <t>Ножницы   кабельные секторные 40 мм</t>
  </si>
  <si>
    <t>НКС-75М</t>
  </si>
  <si>
    <t>Ножницы   кабельные секторные 75 мм</t>
  </si>
  <si>
    <t>3,50</t>
  </si>
  <si>
    <t>НКС-100М</t>
  </si>
  <si>
    <t>Ножницы   кабельные секторные 100 мм</t>
  </si>
  <si>
    <t>Прессы-перфораторы</t>
  </si>
  <si>
    <t>ПП2410</t>
  </si>
  <si>
    <t>Пресс-перфоратор 32т (Д отв. 24 мм, толщина листа 10 мм)</t>
  </si>
  <si>
    <t>13,00</t>
  </si>
  <si>
    <t>ПП2416</t>
  </si>
  <si>
    <t>Пресс-перфоратор 48т (Д отв. 24 мм, толщина листа 16 мм)</t>
  </si>
  <si>
    <t>ПП2420</t>
  </si>
  <si>
    <t>Пресс-перфоратор 60т (Д отв. 24 мм, толщина листа 20 мм)</t>
  </si>
  <si>
    <t>Прессы-перфораторы листовые</t>
  </si>
  <si>
    <t>ППЛ10</t>
  </si>
  <si>
    <t>Пресс-перфоратор листовой 10т (Д отв. 50,8 мм, толщина листа 2,8 мм )</t>
  </si>
  <si>
    <t>ППЛ15</t>
  </si>
  <si>
    <t>Пресс-перфоратор листовой 15 т (Д отв. 114,7 мм, толщина листа 3,2 мм )</t>
  </si>
  <si>
    <t>Шиногибы, шинорезы</t>
  </si>
  <si>
    <t>НШ10-150</t>
  </si>
  <si>
    <t>Ножницы   гидравлические 15т. для резки токоведущих шин шириной до 150 мм</t>
  </si>
  <si>
    <t>ШГ10-150</t>
  </si>
  <si>
    <t>Шиногиб   гидравлический 16т. для сгиба токоведущих шин шириной до 150 мм., толщиной 10мм.</t>
  </si>
  <si>
    <t>ШГ12-200</t>
  </si>
  <si>
    <t>Шиногиб   гидравлический 20т. для сгиба токоведущих шин шириной до 200 мм., толщиной 12мм.</t>
  </si>
  <si>
    <t>Система для опрессовки обмоток трансформаторов</t>
  </si>
  <si>
    <t>СООТ-1</t>
  </si>
  <si>
    <t>Система для опрессовки обмоток трансформаторов (в компл с насосом, ДГ50П40С - 4шт, РВД, КР-4,</t>
  </si>
  <si>
    <t>77,00</t>
  </si>
  <si>
    <t>Насосные станции для прессов серии ПП-Н</t>
  </si>
  <si>
    <t>НБР6\80-6\0,6И5-2-В-ЭМИ</t>
  </si>
  <si>
    <t xml:space="preserve">Станция насосная   с бензоприводом, 5л, 6/0,6 л/мин, с 3-х поз.распр., </t>
  </si>
  <si>
    <t>Инструмент для резьбовых соединений</t>
  </si>
  <si>
    <t>Гайковерты гидравлические</t>
  </si>
  <si>
    <t>ГГ400</t>
  </si>
  <si>
    <t>Гайковерт   420-3850 Нм</t>
  </si>
  <si>
    <t>ГГ470</t>
  </si>
  <si>
    <t>Гайковерт   460-4605 Нм, квадрат 1"</t>
  </si>
  <si>
    <t>5,10</t>
  </si>
  <si>
    <t>ГГ800</t>
  </si>
  <si>
    <t>Гайковерт  , 760-7680 Нм, квадрат 1-1/2"</t>
  </si>
  <si>
    <t>ГГ1100</t>
  </si>
  <si>
    <t>Гайковерт  , 1100-11000 Нм, квадрат 1-1/2"</t>
  </si>
  <si>
    <t>ГГ1600</t>
  </si>
  <si>
    <t>Гайковерт  , 1580-15834 Нм, квадрат 1-1/2"</t>
  </si>
  <si>
    <t>ГГ2000</t>
  </si>
  <si>
    <t>Гайковерт   2000 Нм, квадрат 2-1/2"</t>
  </si>
  <si>
    <t>ГГ2800</t>
  </si>
  <si>
    <t>Гайковерт  , 2721-27202 Нм, квадрат 2-1/2"</t>
  </si>
  <si>
    <t>ГГ3600</t>
  </si>
  <si>
    <t>Гайковерт  , 3540-36440 Нм, квадрат 2-1/2"</t>
  </si>
  <si>
    <t>ГГ5000</t>
  </si>
  <si>
    <t>Гайковерт  , 7320-50280 Нм, квадрат 2-1/2"</t>
  </si>
  <si>
    <t>45,00</t>
  </si>
  <si>
    <t>ГГ6000</t>
  </si>
  <si>
    <t>Гайковерт   4300-60000 Нм</t>
  </si>
  <si>
    <t>50,50</t>
  </si>
  <si>
    <t>1,30</t>
  </si>
  <si>
    <t>2,50</t>
  </si>
  <si>
    <t>32,00</t>
  </si>
  <si>
    <t>Гайковерты гидравлические фланцевые кассетные</t>
  </si>
  <si>
    <t>ГГФК540</t>
  </si>
  <si>
    <t>Гайковерт   фланцевый, 440-5330 Нм в комплекте с кассетой</t>
  </si>
  <si>
    <t>ГГФК1040</t>
  </si>
  <si>
    <t>Гайковерт   фланцевый 890-10160 Нм в комплекте с кассетой</t>
  </si>
  <si>
    <t>ГГФК1800</t>
  </si>
  <si>
    <t>Гайковерт   фланцевый 1550-17639 Нм в комплекте с кассетой</t>
  </si>
  <si>
    <t>ГГФК4300</t>
  </si>
  <si>
    <t>Гайковерт   фланцевый 3520-41882 Нм в комплекте с кассетой</t>
  </si>
  <si>
    <t>Шпильковерты</t>
  </si>
  <si>
    <t>CSR12</t>
  </si>
  <si>
    <t>Шпильковерт, диам. шпильки - 12 мм, квадрат 1\2"</t>
  </si>
  <si>
    <t>0,42</t>
  </si>
  <si>
    <t>CSR16</t>
  </si>
  <si>
    <t>Шпильковерт, диам. шпильки - 16 мм, квадрат 1\2"</t>
  </si>
  <si>
    <t>0,40</t>
  </si>
  <si>
    <t>CSR20</t>
  </si>
  <si>
    <t>Шпильковерт, диам. шпильки - 20 мм, квадрат 1\2"</t>
  </si>
  <si>
    <t>0,46</t>
  </si>
  <si>
    <t>CSR22</t>
  </si>
  <si>
    <t>Шпильковерт, диам. шпильки - 22 мм, квадрат 3\4”</t>
  </si>
  <si>
    <t>0,94</t>
  </si>
  <si>
    <t>CSR24</t>
  </si>
  <si>
    <t>Шпильковерт, диам. шпильки - 24 мм, квадрат 3\4”</t>
  </si>
  <si>
    <t>1,05</t>
  </si>
  <si>
    <t>CSR27</t>
  </si>
  <si>
    <t>Шпильковерт, диам. шпильки - 27 мм, квадрат 3\4”</t>
  </si>
  <si>
    <t>1,13</t>
  </si>
  <si>
    <t>CSR30</t>
  </si>
  <si>
    <t>Шпильковерт, диам. шпильки - 30 мм, квадрат 1”</t>
  </si>
  <si>
    <t>2,68</t>
  </si>
  <si>
    <t>CSR33</t>
  </si>
  <si>
    <t>Шпильковерт, диам. шпильки - 33 мм, квадрат 1”</t>
  </si>
  <si>
    <t>2,62</t>
  </si>
  <si>
    <t>CSR36</t>
  </si>
  <si>
    <t>Шпильковерт, диам. шпильки - 36 мм, квадрат 1”</t>
  </si>
  <si>
    <t>2,64</t>
  </si>
  <si>
    <t>CSR39</t>
  </si>
  <si>
    <t>Шпильковерт, диам. шпильки - 39 мм, квадрат 1”</t>
  </si>
  <si>
    <t>2,98</t>
  </si>
  <si>
    <t>CSR42</t>
  </si>
  <si>
    <t>Шпильковерт, диам. шпильки - 42 мм, квадрат 1”</t>
  </si>
  <si>
    <t>3,25</t>
  </si>
  <si>
    <t>CSR45</t>
  </si>
  <si>
    <t>Шпильковерт, диам. шпильки - 45 мм, квадрат 1”</t>
  </si>
  <si>
    <t>3,63</t>
  </si>
  <si>
    <t>CSR48</t>
  </si>
  <si>
    <t>Шпильковерт, диам. шпильки - 48 мм, квадрат 1”</t>
  </si>
  <si>
    <t>3,95</t>
  </si>
  <si>
    <t>CSR52</t>
  </si>
  <si>
    <t>Шпильковерт, диам. шпильки - 52 мм, квадрат 1-1\2”</t>
  </si>
  <si>
    <t>5,51</t>
  </si>
  <si>
    <t>CSR56</t>
  </si>
  <si>
    <t>Шпильковерт, диам. шпильки - 56 мм, квадрат 1-1\2”</t>
  </si>
  <si>
    <t>6,11</t>
  </si>
  <si>
    <t>CSR60</t>
  </si>
  <si>
    <t>Шпильковерт, диам. шпильки - 60 мм, квадрат 1-1\2”</t>
  </si>
  <si>
    <t>6,58</t>
  </si>
  <si>
    <t>CSR64</t>
  </si>
  <si>
    <t>Шпильковерт, диам. шпильки - 64 мм, квадрат 1-1\2”</t>
  </si>
  <si>
    <t>7,73</t>
  </si>
  <si>
    <t>CSR68</t>
  </si>
  <si>
    <t>Шпильковерт, диам. шпильки - 68 мм, квадрат 1-1\2”</t>
  </si>
  <si>
    <t>8,45</t>
  </si>
  <si>
    <t>CSR72</t>
  </si>
  <si>
    <t>Шпильковерт, диам. шпильки - 72 мм, квадрат 1-1\2”</t>
  </si>
  <si>
    <t>9,11</t>
  </si>
  <si>
    <t>CSR76</t>
  </si>
  <si>
    <t>Шпильковерт, диам. шпильки - 76 мм, квадрат 1-1\2”</t>
  </si>
  <si>
    <t>10,21</t>
  </si>
  <si>
    <t>CSR80</t>
  </si>
  <si>
    <t>Шпильковерт, диам. шпильки - 80 мм, квадрат 1-1\2”</t>
  </si>
  <si>
    <t>11,07</t>
  </si>
  <si>
    <t>CSR85</t>
  </si>
  <si>
    <t>Шпильковерт, диам. шпильки - 85 мм, квадрат 1-1\2”</t>
  </si>
  <si>
    <t>12,04</t>
  </si>
  <si>
    <t>CSR90</t>
  </si>
  <si>
    <t>Шпильковерт, диам. шпильки - 90 мм, квадрат 1-1\2”</t>
  </si>
  <si>
    <t>13,84</t>
  </si>
  <si>
    <t>CSR95</t>
  </si>
  <si>
    <t>Шпильковерт, диам. шпильки - 95 мм, квадрат 1-1\2”</t>
  </si>
  <si>
    <t>14,98</t>
  </si>
  <si>
    <t>CSR100</t>
  </si>
  <si>
    <t>Шпильковерт, диам. шпильки - 100 мм, квадрат 1-1\2”</t>
  </si>
  <si>
    <t>16,62</t>
  </si>
  <si>
    <t>CSR105</t>
  </si>
  <si>
    <t>Шпильковерт, диам. шпильки - 105 мм, квадрат 1-1\2”</t>
  </si>
  <si>
    <t>17,30</t>
  </si>
  <si>
    <t>CSR110</t>
  </si>
  <si>
    <t>Шпильковерт, диам. шпильки - 110 мм, квадрат 1-1\2”</t>
  </si>
  <si>
    <t>20,15</t>
  </si>
  <si>
    <t>CSR115</t>
  </si>
  <si>
    <t>Шпильковерт, диам. шпильки - 115 мм, квадрат 1-1\2”</t>
  </si>
  <si>
    <t>23,55</t>
  </si>
  <si>
    <t>CSR120</t>
  </si>
  <si>
    <t>Шпильковерт, диам. шпильки - 120 мм, квадрат 1-1\2”</t>
  </si>
  <si>
    <t>14,42</t>
  </si>
  <si>
    <t>CSR125</t>
  </si>
  <si>
    <t>Шпильковерт, диам. шпильки - 125 мм, квадрат 1-1\2”</t>
  </si>
  <si>
    <t>26,98</t>
  </si>
  <si>
    <t>CBJ68</t>
  </si>
  <si>
    <t>Шпильковерт, диам. шпильки - 68 мм, квадрат 2-1\2”</t>
  </si>
  <si>
    <t>11,78</t>
  </si>
  <si>
    <t>CBJ72</t>
  </si>
  <si>
    <t>Шпильковерт, диам. шпильки - 72 мм, квадрат 2-1\2”</t>
  </si>
  <si>
    <t>11,95</t>
  </si>
  <si>
    <t>CBJ76</t>
  </si>
  <si>
    <t>Шпильковерт, диам. шпильки - 76 мм, квадрат 2-1\2”</t>
  </si>
  <si>
    <t>12,27</t>
  </si>
  <si>
    <t>CBJ80</t>
  </si>
  <si>
    <t>Шпильковерт, диам. шпильки - 80 мм, квадрат 2-1\2”</t>
  </si>
  <si>
    <t>12,46</t>
  </si>
  <si>
    <t>CBJ85</t>
  </si>
  <si>
    <t>Шпильковерт, диам. шпильки - 85 мм, квадрат 2-1\2”</t>
  </si>
  <si>
    <t>12,83</t>
  </si>
  <si>
    <t>CBJ90</t>
  </si>
  <si>
    <t>Шпильковерт, диам. шпильки - 90 мм, квадрат 2-1\2”</t>
  </si>
  <si>
    <t>13,61</t>
  </si>
  <si>
    <t>CBJ95</t>
  </si>
  <si>
    <t>Шпильковерт, диам. шпильки - 95 мм, квадрат 2-1\2”</t>
  </si>
  <si>
    <t>14,75</t>
  </si>
  <si>
    <t>CBJ100</t>
  </si>
  <si>
    <t>Шпильковерт, диам. шпильки - 100 мм, квадрат 2-1\2”</t>
  </si>
  <si>
    <t>16,33</t>
  </si>
  <si>
    <t>CBJ105</t>
  </si>
  <si>
    <t>Шпильковерт, диам. шпильки - 105 мм, квадрат 2-1\2”</t>
  </si>
  <si>
    <t>17,72</t>
  </si>
  <si>
    <t>CBJ110</t>
  </si>
  <si>
    <t>Шпильковерт, диам. шпильки - 110 мм, квадрат 2-1\2”</t>
  </si>
  <si>
    <t>18,62</t>
  </si>
  <si>
    <t>CBJ115</t>
  </si>
  <si>
    <t>Шпильковерт, диам. шпильки - 115 мм, квадрат 2-1\2”</t>
  </si>
  <si>
    <t>21,60</t>
  </si>
  <si>
    <t>CBJ120</t>
  </si>
  <si>
    <t>Шпильковерт, диам. шпильки - 120 мм, квадрат 2-1\2”</t>
  </si>
  <si>
    <t>21,80</t>
  </si>
  <si>
    <t>CBJ125</t>
  </si>
  <si>
    <t>Шпильковерт, диам. шпильки - 125 мм, квадрат 2-1\2”</t>
  </si>
  <si>
    <t>23,26</t>
  </si>
  <si>
    <t>CBJ130</t>
  </si>
  <si>
    <t>Шпильковерт, диам. шпильки - 130 мм, квадрат 2-1\2”</t>
  </si>
  <si>
    <t>24,48</t>
  </si>
  <si>
    <t>CBJ140</t>
  </si>
  <si>
    <t>Шпильковерт, диам. шпильки - 140 мм, квадрат 2-1\2”</t>
  </si>
  <si>
    <t>28,27</t>
  </si>
  <si>
    <t>CBJ150</t>
  </si>
  <si>
    <t>Шпильковерт, диам. шпильки - 150 мм, квадрат 2-1\2”</t>
  </si>
  <si>
    <t>30,02</t>
  </si>
  <si>
    <t>CBJ160</t>
  </si>
  <si>
    <t xml:space="preserve">ППК400-А </t>
  </si>
  <si>
    <t>Пресс для затяжки закрытого каната в кольцевой конусной втулке проходческого прицепного устройства (автономный)</t>
  </si>
  <si>
    <t>Домкрат грузовой алюминиевый с гайкой фиксации 50 т-200 мм</t>
  </si>
  <si>
    <t>ДГА100П150Г</t>
  </si>
  <si>
    <t>Домкрат грузовой алюминиевый с гайкой фиксации 100 т-150 мм</t>
  </si>
  <si>
    <t>29,00</t>
  </si>
  <si>
    <t>ДГА100П200Г</t>
  </si>
  <si>
    <t>Домкрат грузовой алюминиевый с гайкой фиксации 100 т-200 мм</t>
  </si>
  <si>
    <t>ДГА150П150Г</t>
  </si>
  <si>
    <t>Домкрат грузовой алюминиевый с гайкой фиксации 150 т-150 мм</t>
  </si>
  <si>
    <t>ДГА150П200Г</t>
  </si>
  <si>
    <t>Домкрат грузовой алюминиевый с гайкой фиксации 150 т-200 мм</t>
  </si>
  <si>
    <t>Домкраты тянущие алюминиевые одностороннего действия</t>
  </si>
  <si>
    <t>ДО20П150А</t>
  </si>
  <si>
    <t>Домкрат тянущий алюминиевый 20 т-150 мм одностороннего действия</t>
  </si>
  <si>
    <t>ДО20П200А</t>
  </si>
  <si>
    <t>Домкрат тянущий алюминиевый 20 т-200 мм одностороннего действия</t>
  </si>
  <si>
    <t>ДО30П150А</t>
  </si>
  <si>
    <t>Домкрат тянущий алюминиевый 30 т-150 мм одностороннего действия</t>
  </si>
  <si>
    <t>ДО30П200А</t>
  </si>
  <si>
    <t>Домкрат тянущий алюминиевый 30 т-200 мм одностороннего действия</t>
  </si>
  <si>
    <t>ДО50П150А</t>
  </si>
  <si>
    <t>Домкрат тянущий алюминиевый 50 т-150 мм одностороннего действия</t>
  </si>
  <si>
    <t>ДО50П200А</t>
  </si>
  <si>
    <t>Домкрат тянущий алюминиевый 50 т-200 мм одностороннего действия</t>
  </si>
  <si>
    <t>ДО100П150А</t>
  </si>
  <si>
    <t>Домкрат тянущий алюминиевый 100 т-150 мм одностороннего действия</t>
  </si>
  <si>
    <t>ДО100П200А</t>
  </si>
  <si>
    <t>Домкрат тянущий алюминиевый 100 т-200 мм одностороннего действия</t>
  </si>
  <si>
    <t>Домкраты тянущие алюминиевые двустороннего действия</t>
  </si>
  <si>
    <t>ДО20Г150А</t>
  </si>
  <si>
    <t>Домкрат тянущий алюминиевый 20 т-150 мм двустороннего действия</t>
  </si>
  <si>
    <t>ДО20Г200А</t>
  </si>
  <si>
    <t>Домкрат тянущий алюминиевый 20 т-200 мм двустороннего действия</t>
  </si>
  <si>
    <t>ДО30Г150А</t>
  </si>
  <si>
    <t>Домкрат тянущий алюминиевый 30 т-150 мм двустороннего действия</t>
  </si>
  <si>
    <t>ДО30Г200А</t>
  </si>
  <si>
    <t>Домкрат тянущий алюминиевый 30 т-200 мм двустороннего действия</t>
  </si>
  <si>
    <t>ДО50Г150А</t>
  </si>
  <si>
    <t>Домкрат тянущий алюминиевый 50 т-150 мм двустороннего действия</t>
  </si>
  <si>
    <t>ДО50Г200А</t>
  </si>
  <si>
    <t>Домкрат тянущий алюминиевый 50 т-200 мм двустороннего действия</t>
  </si>
  <si>
    <t>ДО100Г150А</t>
  </si>
  <si>
    <t>Домкрат тянущий алюминиевый 100 т-150 мм двустороннего действия</t>
  </si>
  <si>
    <t>ДО100Г200А</t>
  </si>
  <si>
    <t>Домкрат тянущий алюминиевый 100 т-200 мм двустороннего действия</t>
  </si>
  <si>
    <t>Цилиндры силовые</t>
  </si>
  <si>
    <t>ЦС10Г500</t>
  </si>
  <si>
    <t>Цилиндр силовой 10т-500мм</t>
  </si>
  <si>
    <t>ЦС15Г500</t>
  </si>
  <si>
    <t>Цилиндр силовой 15т-500мм</t>
  </si>
  <si>
    <t>ЦС20Г250гз</t>
  </si>
  <si>
    <t>Цилиндр силовой 20т-250мм</t>
  </si>
  <si>
    <t>ЦС100Г160</t>
  </si>
  <si>
    <t>Цилиндр силовой 100т-160мм</t>
  </si>
  <si>
    <t>ЦС100Г250</t>
  </si>
  <si>
    <t>Цилиндр силовой 100т-250мм</t>
  </si>
  <si>
    <t>ЦС100Г320</t>
  </si>
  <si>
    <t>Цилиндр силовой 100т-320мм</t>
  </si>
  <si>
    <t>ЦС100Г400</t>
  </si>
  <si>
    <t>Цилиндр силовой 100т-400мм</t>
  </si>
  <si>
    <t>ЦС100Г500</t>
  </si>
  <si>
    <t>Цилиндр силовой 100т-500мм</t>
  </si>
  <si>
    <t>ЦС100Г630</t>
  </si>
  <si>
    <t>Цилиндр силовой 100т-630мм</t>
  </si>
  <si>
    <t>ЦС100Г800</t>
  </si>
  <si>
    <t>Цилиндр силовой 100т-800мм</t>
  </si>
  <si>
    <t>ЦС100Г1000</t>
  </si>
  <si>
    <t>Цилиндр силовой 100т-1000мм</t>
  </si>
  <si>
    <t>ЦС200Г160</t>
  </si>
  <si>
    <t>Цилиндр силовой 200т-160мм</t>
  </si>
  <si>
    <t>ЦС200Г250</t>
  </si>
  <si>
    <t>Цилиндр силовой 200т-250мм</t>
  </si>
  <si>
    <t>ЦС200Г320</t>
  </si>
  <si>
    <t>Цилиндр силовой 200т-320мм</t>
  </si>
  <si>
    <t>ЦС200Г400</t>
  </si>
  <si>
    <t>Цилиндр силовой 200т-400мм</t>
  </si>
  <si>
    <t>ЦС200Г500</t>
  </si>
  <si>
    <t>Цилиндр силовой 200т-500мм</t>
  </si>
  <si>
    <t>ЦС200Г630</t>
  </si>
  <si>
    <t>Цилиндр силовой 200т-630мм</t>
  </si>
  <si>
    <t>ЦС200Г800</t>
  </si>
  <si>
    <t>Цилиндр силовой 200т-800мм</t>
  </si>
  <si>
    <t>ЦС200Г1000</t>
  </si>
  <si>
    <t>Цилиндр силовой 200т-1000мм</t>
  </si>
  <si>
    <t>ЦС200Г1250</t>
  </si>
  <si>
    <t>Цилиндр силовой 200т-1250мм</t>
  </si>
  <si>
    <t>Разжимы</t>
  </si>
  <si>
    <t>КР01030</t>
  </si>
  <si>
    <t>Клин разжимной   1тс</t>
  </si>
  <si>
    <t>7,00</t>
  </si>
  <si>
    <t>КРА01030</t>
  </si>
  <si>
    <t>Клин разжимной   автономный, 1тс</t>
  </si>
  <si>
    <t>10,90</t>
  </si>
  <si>
    <t>ДК2,5П120</t>
  </si>
  <si>
    <t>Домкрат клиновой   2,5тс -120мм</t>
  </si>
  <si>
    <t>ДГ50Г34К</t>
  </si>
  <si>
    <t>Домкрат клиновой   с гидравлическим возвратом штока 50тс - 34 мм</t>
  </si>
  <si>
    <t>Опоры для домкратов</t>
  </si>
  <si>
    <t>ОПД5</t>
  </si>
  <si>
    <t>Опора под домкрат 5 т.</t>
  </si>
  <si>
    <t>5,50</t>
  </si>
  <si>
    <t>ОПД15</t>
  </si>
  <si>
    <t>Опора под домкрат 15т.</t>
  </si>
  <si>
    <t>9,50</t>
  </si>
  <si>
    <t>ОПД30</t>
  </si>
  <si>
    <t>Опора под домкрат 30 т.</t>
  </si>
  <si>
    <t>16,90</t>
  </si>
  <si>
    <t>ОПД35</t>
  </si>
  <si>
    <t>Опора под домкрат 35т.</t>
  </si>
  <si>
    <t>ОПД50</t>
  </si>
  <si>
    <t>Опора под домкрат 50т.</t>
  </si>
  <si>
    <t>22,60</t>
  </si>
  <si>
    <t>Опоры плавающие</t>
  </si>
  <si>
    <t>ППД100</t>
  </si>
  <si>
    <t>Опора плавающая для домкратов 50, 100т</t>
  </si>
  <si>
    <t>ППД200</t>
  </si>
  <si>
    <t>Опора плавающая для домкратов 200т</t>
  </si>
  <si>
    <t>ППД400</t>
  </si>
  <si>
    <t>Опора плавающая для домкратов 300, 400, 500, 600т</t>
  </si>
  <si>
    <t>Стенды для сборки\разборки гидроцилиндров</t>
  </si>
  <si>
    <t>ССГ-1</t>
  </si>
  <si>
    <t>Стенд для сборки/разборки гидроцилиндров длиной до 4м строительно-дорожной техники</t>
  </si>
  <si>
    <t>ССГ-2</t>
  </si>
  <si>
    <t>Стенд для сборки (разборки) гидроцилиндров длиной 8 м.</t>
  </si>
  <si>
    <t>Оборудование для подъема и перемещения тяжеловесных конструкций</t>
  </si>
  <si>
    <t>ГТ50Г600</t>
  </si>
  <si>
    <t>ТОЛКАТЕЛЬ ГИДРАВЛИЧЕСКИЙ 50тн - 600мм</t>
  </si>
  <si>
    <t>УИТ-400</t>
  </si>
  <si>
    <t>Установка для извл-я обсадных труб "МАГЕЛЛАН",440т-550мм,d тр.50,73,159,168,219,245,273,325;70 МПа</t>
  </si>
  <si>
    <t>Съемники</t>
  </si>
  <si>
    <t>Съемники гидравлические</t>
  </si>
  <si>
    <t>СГ2\310220</t>
  </si>
  <si>
    <t>Съемник гидравлический   10т, 2\3 зах.</t>
  </si>
  <si>
    <t>СГ2\320480</t>
  </si>
  <si>
    <t>Съемник гидравлический   20т, 2\3 зах.</t>
  </si>
  <si>
    <t>СГ2\323760</t>
  </si>
  <si>
    <t>Съёмник гидравлический   22т, 2/3 зах.</t>
  </si>
  <si>
    <t>34,00</t>
  </si>
  <si>
    <t>СГ2\335580</t>
  </si>
  <si>
    <t>Съемник гидравлический   35т, 2\3 зах.</t>
  </si>
  <si>
    <t>72,00</t>
  </si>
  <si>
    <t>СГ2\350600</t>
  </si>
  <si>
    <t>Съемник гидравлический   50т, 2\3 зах.</t>
  </si>
  <si>
    <t>110,00</t>
  </si>
  <si>
    <t>СГ3501100</t>
  </si>
  <si>
    <t>Съёмник гидравлический 50 тс, 3 зах.</t>
  </si>
  <si>
    <t>200,00</t>
  </si>
  <si>
    <t>СГ3100600</t>
  </si>
  <si>
    <t>Съемник гидравлический   100т, 3 зах.</t>
  </si>
  <si>
    <t>248,00</t>
  </si>
  <si>
    <t>СГ322-Ш68</t>
  </si>
  <si>
    <t>Съемник шкива электродвигателя СГ322-Ш68</t>
  </si>
  <si>
    <t>Съемники гидравлические самоцентрирующиеся</t>
  </si>
  <si>
    <t>СГ201220</t>
  </si>
  <si>
    <t>Съёмник гидравлический   самоцентрирующийся 5т, 2 зах.</t>
  </si>
  <si>
    <t>СГ301220</t>
  </si>
  <si>
    <t>Съёмник гидравлический   самоцентрирующийся 5т, 3 зах.</t>
  </si>
  <si>
    <t>6,20</t>
  </si>
  <si>
    <t>СГ203250</t>
  </si>
  <si>
    <t>Съёмник гидравлический   самоцентрирующийся 15т, 2 зах.</t>
  </si>
  <si>
    <t>23,00</t>
  </si>
  <si>
    <t>СГ303250</t>
  </si>
  <si>
    <t>Съёмник гидравлический   самоцентрирующийся 15т, 3 зах.</t>
  </si>
  <si>
    <t>26,00</t>
  </si>
  <si>
    <t>СГ322460</t>
  </si>
  <si>
    <t>Съёмник гидравлический   самоцентрирующийся 22т, 3 зах.</t>
  </si>
  <si>
    <t>СГ330890</t>
  </si>
  <si>
    <t>Съёмник гидравлический   самоцентрирующийся 30т, 3 зах.</t>
  </si>
  <si>
    <t>СГ350890</t>
  </si>
  <si>
    <t>Съёмник гидравлический   самоцентрирующийся 50т, 3 зах.</t>
  </si>
  <si>
    <t>149,20</t>
  </si>
  <si>
    <t>СГ350570</t>
  </si>
  <si>
    <t>Съемник гидравлический   самоцентрирующийся 50т. 3 зах., с рычажной системой "пантограф"</t>
  </si>
  <si>
    <t>99,00</t>
  </si>
  <si>
    <t>Хомуты для съемников гидравлических</t>
  </si>
  <si>
    <t>Х5</t>
  </si>
  <si>
    <t>Хомут к 2-захв. съемникам 5 т</t>
  </si>
  <si>
    <t>1,80</t>
  </si>
  <si>
    <t>Х15</t>
  </si>
  <si>
    <t>Хомут к 2-захв. съемникам 15 т</t>
  </si>
  <si>
    <t>6,70</t>
  </si>
  <si>
    <t>Съемники-хомуты</t>
  </si>
  <si>
    <t>СГХ02360</t>
  </si>
  <si>
    <t>Съемник хомут   10т, вн. диам. 35-280</t>
  </si>
  <si>
    <t>СГХ07530</t>
  </si>
  <si>
    <t>Съемник хомут   35т, вн. диам. 85-420.</t>
  </si>
  <si>
    <t>Съёмники универсальные</t>
  </si>
  <si>
    <t>СГУ03360</t>
  </si>
  <si>
    <t>Съёмник универсальный   15т</t>
  </si>
  <si>
    <t>36,60</t>
  </si>
  <si>
    <t>Съемники  со встроенным приводом</t>
  </si>
  <si>
    <t>Съемник гидравлический   со встроенным приводом, 10т</t>
  </si>
  <si>
    <t>Съемник гидравлический   со встроенным приводом, 20т</t>
  </si>
  <si>
    <t>Съемник гидравлический   со встроенным приводом, 30т</t>
  </si>
  <si>
    <t>Съемник гидравлический   со встроенным приводом, 50т</t>
  </si>
  <si>
    <t>Съемники-хомуты со встроенным приводом</t>
  </si>
  <si>
    <t>СГХА10300</t>
  </si>
  <si>
    <t>Съемник-хомут гидравлический   со встроенным приводом 10т</t>
  </si>
  <si>
    <t>СГХА20257</t>
  </si>
  <si>
    <t>Съемник-хомут гидравлический   со встроенным приводом 20т</t>
  </si>
  <si>
    <t>СГХА30540</t>
  </si>
  <si>
    <t>Съемник-хомут гидравлический   со встроенным приводом 30т</t>
  </si>
  <si>
    <t>Съемники специальные для станков-качалок</t>
  </si>
  <si>
    <t>СГ235-ПН6</t>
  </si>
  <si>
    <t>Съемник пальца кривошипа   (нижней головки шатуна) для СК-6</t>
  </si>
  <si>
    <t>37,00</t>
  </si>
  <si>
    <t>СГ235-ПН8</t>
  </si>
  <si>
    <t>Съемник пальца кривошипа   (нижней головки шатуна) для СК-8</t>
  </si>
  <si>
    <t>42,00</t>
  </si>
  <si>
    <t>СГ015-ПВ68</t>
  </si>
  <si>
    <t>Съемник пальца верхней головки шатуна для СК-6, СК-8</t>
  </si>
  <si>
    <t>СГ235-ПН68</t>
  </si>
  <si>
    <t>Съемник пальца кривошипа   (нижней головки шатуна) для СК-6, СК-8</t>
  </si>
  <si>
    <t>Разжимы кривошипа станков-качалок</t>
  </si>
  <si>
    <t>РК6</t>
  </si>
  <si>
    <t>Разжим кривошипа для СК-6</t>
  </si>
  <si>
    <t>3,88</t>
  </si>
  <si>
    <t>РК8</t>
  </si>
  <si>
    <t>Разжим кривошипа для СК-8</t>
  </si>
  <si>
    <t>5,93</t>
  </si>
  <si>
    <t>Съемники винтовые</t>
  </si>
  <si>
    <t>СВП2\31</t>
  </si>
  <si>
    <t>Съемник винтовой   1т, 2\3 захвата</t>
  </si>
  <si>
    <t>СВ22</t>
  </si>
  <si>
    <t>Съемник винтовой   2т, 2 захвата</t>
  </si>
  <si>
    <t>3,00</t>
  </si>
  <si>
    <t>Трубогиб    20 тс, Ду 25-100 мм (в комплекте 7 пуасонов)</t>
  </si>
  <si>
    <t>ТГ1Э20100</t>
  </si>
  <si>
    <t>Трубогиб    с электроприводом 20 тс,  Ду 25-100 мм (в комплекте 7 пуасонов)</t>
  </si>
  <si>
    <t>295,00</t>
  </si>
  <si>
    <t>ТГ1Р35150</t>
  </si>
  <si>
    <t>Трубогиб   35 тс, Ду 50 -150 мм (в комплекте 7 пуасонов)</t>
  </si>
  <si>
    <t>ТГ1Э3550-150</t>
  </si>
  <si>
    <t>Трубогиб   с электроприводом 35 тс,  Ду 50-150 мм (в комплекте 7 пуасонов)</t>
  </si>
  <si>
    <t>Трубогибы с открытой рамой автономные</t>
  </si>
  <si>
    <t>ТГ4Р1550</t>
  </si>
  <si>
    <t>Трубогиб   15 тс, Ду 15-50 мм</t>
  </si>
  <si>
    <t>ТГ4Э1550</t>
  </si>
  <si>
    <t>Трубогиб   с электроприводом 15 тс Ду 15-50 мм</t>
  </si>
  <si>
    <t>75,00</t>
  </si>
  <si>
    <t>Принадлежности для автономных трубогибов</t>
  </si>
  <si>
    <t>Предохранитель "S&amp;M" для EE20</t>
  </si>
  <si>
    <t>Набор для гибки труб "S&amp;M" ДУ90 и 100 мм для EF-16, EG-18, EE-20</t>
  </si>
  <si>
    <t>285,00</t>
  </si>
  <si>
    <t>Разгонщики фланцевых соединений</t>
  </si>
  <si>
    <t>РФВ01</t>
  </si>
  <si>
    <t>Разгонщик фланцев   винтовой, Ду 80-250</t>
  </si>
  <si>
    <t>РФ01800</t>
  </si>
  <si>
    <t>Разгонщик фланцев   5 т, Ду 32-800</t>
  </si>
  <si>
    <t>РФ021600</t>
  </si>
  <si>
    <t>Разгонщик фланцев   10 т, Ду 225-1600</t>
  </si>
  <si>
    <t>КРФ14</t>
  </si>
  <si>
    <t xml:space="preserve">Разгонщик фланцевых соединений гидравлический </t>
  </si>
  <si>
    <t>РФВ19</t>
  </si>
  <si>
    <t>Разгонщик фланцевых соединений винтовой</t>
  </si>
  <si>
    <t>РФВ25</t>
  </si>
  <si>
    <t>РФВ31</t>
  </si>
  <si>
    <t>Пережиматель труб</t>
  </si>
  <si>
    <t>ПТ-60</t>
  </si>
  <si>
    <t>Пережиматель труб   22тс-60мм</t>
  </si>
  <si>
    <t>ПТ-80</t>
  </si>
  <si>
    <t>Пережиматель труб   50тс-80мм</t>
  </si>
  <si>
    <t>ПТ-130</t>
  </si>
  <si>
    <t>Пережиматель труб   100тс-130мм</t>
  </si>
  <si>
    <t>Железнодорожный инструмент</t>
  </si>
  <si>
    <t>Домкраты путевые</t>
  </si>
  <si>
    <t>ДЖА12П160</t>
  </si>
  <si>
    <t>Домкрат путевой   автономный 12 тс -160мм</t>
  </si>
  <si>
    <t>ДЖА20П160</t>
  </si>
  <si>
    <t>Домкрат путевой автономный 20 т-160 мм</t>
  </si>
  <si>
    <t>Домкраты для вывески колесно-моторных блоков локомотивов</t>
  </si>
  <si>
    <t>ДГ30П100С</t>
  </si>
  <si>
    <t>Домкрат   для вывешивания колесно-моторных блоков локомотивов</t>
  </si>
  <si>
    <t>ДГ30П100Г</t>
  </si>
  <si>
    <t>Домкрат   для вывешивания колесно-моторных блоков локомотивов с фиксирующей гайкой30т-100мм</t>
  </si>
  <si>
    <t>Разгонщики рельсов</t>
  </si>
  <si>
    <t>РРА20</t>
  </si>
  <si>
    <t>Разгонщик рельсовых стыковых зазоров    22 т - 100 мм автономный</t>
  </si>
  <si>
    <t>Рельсогиб гидравлический</t>
  </si>
  <si>
    <t>РГ24</t>
  </si>
  <si>
    <t>Рельсогиб гидравлический   для рельса Р24</t>
  </si>
  <si>
    <t>РГ3550</t>
  </si>
  <si>
    <t>Рельсогиб гидравлический   35т</t>
  </si>
  <si>
    <t>71,00</t>
  </si>
  <si>
    <t>РГСП-30А</t>
  </si>
  <si>
    <t>Рельсогиб гидравлический для гибки остряковых рельсов 30 т -100 мм.</t>
  </si>
  <si>
    <t>УЗЛ-2,4-60</t>
  </si>
  <si>
    <t>Устройство гидравлическое для закрывания люков полувагонов</t>
  </si>
  <si>
    <t>Грузоподъемное оборудование</t>
  </si>
  <si>
    <t>Домкраты реечные</t>
  </si>
  <si>
    <t>ДР5</t>
  </si>
  <si>
    <t>Домкрат   реечный 5т</t>
  </si>
  <si>
    <t>ДР10</t>
  </si>
  <si>
    <t>Домкрат   реечный 10 тс</t>
  </si>
  <si>
    <t>47,00</t>
  </si>
  <si>
    <t>ДР16П</t>
  </si>
  <si>
    <t>Домкрат   реечный 16 т. высота подъема 320 мм.</t>
  </si>
  <si>
    <t>64,40</t>
  </si>
  <si>
    <t>ДР20П</t>
  </si>
  <si>
    <t>Домкрат   реечный 20 тс, высота подъема 300 мм.</t>
  </si>
  <si>
    <t>82,60</t>
  </si>
  <si>
    <t>ДР10ЖД</t>
  </si>
  <si>
    <t>Домкрат   реечный железнодорожный 10 тс</t>
  </si>
  <si>
    <t>Тележки транспортные подкатные</t>
  </si>
  <si>
    <t>ТТ10С</t>
  </si>
  <si>
    <t>Тележка транспортная 10 т со стальными колесами (250x114x78)</t>
  </si>
  <si>
    <t>ТТ40С</t>
  </si>
  <si>
    <t>Тележка транспортная 40 т со стальными колесами (420x165x118)</t>
  </si>
  <si>
    <t>44,20</t>
  </si>
  <si>
    <t>Ш-10</t>
  </si>
  <si>
    <t>Штанга для тележки транспортной ТТ10С (1200 мм)</t>
  </si>
  <si>
    <t>Ш-40</t>
  </si>
  <si>
    <t>Штанга для тележки транспортной ТТ40С (1500 мм)</t>
  </si>
  <si>
    <t>Лебёдки рычажные ручные</t>
  </si>
  <si>
    <t>ЛР-0,63\6</t>
  </si>
  <si>
    <t>Лебедка ручная 0,63 т, канатоемкость 6 м</t>
  </si>
  <si>
    <t>ЛР-0,63\9</t>
  </si>
  <si>
    <t>Лебедка ручная 0,63 т, канатоемкость 9 м</t>
  </si>
  <si>
    <t>ЛР-1,6\6</t>
  </si>
  <si>
    <t>Лебедка ручная 1,6 т, канатоемкость 6 м</t>
  </si>
  <si>
    <t>ЛР-1,6\9</t>
  </si>
  <si>
    <t>Лебедка ручная 1,6 т, канатоемкость 9 м</t>
  </si>
  <si>
    <t>11,60</t>
  </si>
  <si>
    <t>Тележки гидравлические универсальные</t>
  </si>
  <si>
    <t>ТГР2,5\195</t>
  </si>
  <si>
    <t>Тележка гидравлическая (базовая модель) 2,5т-195мм</t>
  </si>
  <si>
    <t>69,50</t>
  </si>
  <si>
    <t>Специальные тележки</t>
  </si>
  <si>
    <t>ТГР-1\800</t>
  </si>
  <si>
    <t>Тележка гидравлическая высотная быстрого подъема 1т-800мм</t>
  </si>
  <si>
    <t>ТГРВ-2\200</t>
  </si>
  <si>
    <t>Тележка гидравлическая с встроенными весами 2т-200 мм.</t>
  </si>
  <si>
    <t>ТГРВП-2\200</t>
  </si>
  <si>
    <t>Тележка гидравлическая с встроенными весами и принтером 2 т-200 мм.</t>
  </si>
  <si>
    <t>Столы подъемные с ножным приводом</t>
  </si>
  <si>
    <t>СПГ-0,5\900</t>
  </si>
  <si>
    <t>Стол подъемный гидравлический 0,5т-900мм</t>
  </si>
  <si>
    <t>81,00</t>
  </si>
  <si>
    <t>СПГ-0,8\1000</t>
  </si>
  <si>
    <t>Стол подъемный гидравлический 0,8т-1000мм</t>
  </si>
  <si>
    <t>Столы с увеличенной высотой подъема</t>
  </si>
  <si>
    <t>СПГС-0,35\1300</t>
  </si>
  <si>
    <t>Стол подъемный гидравлический с увеличенной высотой подьема 0,35т-1300 мм.</t>
  </si>
  <si>
    <t>СПГС-0,68\1500</t>
  </si>
  <si>
    <t>Стол подъемный гидравлический с увеличенной высотой подъёма 0,68т-1500 мм.</t>
  </si>
  <si>
    <t>185,00</t>
  </si>
  <si>
    <t>Штабелеры с ручным приводом</t>
  </si>
  <si>
    <t>ШГР-1</t>
  </si>
  <si>
    <t>Штабелер с ручным приводом 1т-1600 мм. (длина вил 800 мм.)</t>
  </si>
  <si>
    <t>Краны гидравлические складные</t>
  </si>
  <si>
    <t>КГС1000</t>
  </si>
  <si>
    <t>Кран гидравлический складной, 1т. до 2000 мм</t>
  </si>
  <si>
    <t>94,00</t>
  </si>
  <si>
    <t>КГС2000</t>
  </si>
  <si>
    <t>Кран гидравлический складной, 2т. до 2382 мм</t>
  </si>
  <si>
    <t>112,00</t>
  </si>
  <si>
    <t>Блоки полиспастные</t>
  </si>
  <si>
    <t>Б-1,25</t>
  </si>
  <si>
    <t>Блок полиспастный 1,25 т</t>
  </si>
  <si>
    <t>Б-3,2</t>
  </si>
  <si>
    <t>Блок полиспастный 3,2 т</t>
  </si>
  <si>
    <t>Тележки бочковые</t>
  </si>
  <si>
    <t>ТБ-0,3</t>
  </si>
  <si>
    <t>Тележка для транспортировки бочек</t>
  </si>
  <si>
    <t>Монтажно-тяговые механизмы</t>
  </si>
  <si>
    <t>МТМ-0,8</t>
  </si>
  <si>
    <t>Монтажно-тяговое устройство 0,8 т., длина каната 20 м</t>
  </si>
  <si>
    <t>МТМ-1,6</t>
  </si>
  <si>
    <t>Монтажно-тяговое устройство 1,6 т., длина каната 20 м</t>
  </si>
  <si>
    <t>МТМ-3,2</t>
  </si>
  <si>
    <t>Монтажно-тяговое устройство 3,2 т., длина каната 20 м</t>
  </si>
  <si>
    <t>Испытательное оборудование</t>
  </si>
  <si>
    <t>СДИ-100</t>
  </si>
  <si>
    <t>Стенд для испытания домкратов  100т</t>
  </si>
  <si>
    <t>СДИ-200</t>
  </si>
  <si>
    <t>Стенд для испытания домкратов  200т</t>
  </si>
  <si>
    <t>Оборудование для производства стропов</t>
  </si>
  <si>
    <t>Прессы для опрессовки стальных канатных стропов, серия "Стандарт"</t>
  </si>
  <si>
    <t>ППК-С400</t>
  </si>
  <si>
    <t>Пресс для опрессовки стальных канатов в комплекте с РВД</t>
  </si>
  <si>
    <t>ППК-С100</t>
  </si>
  <si>
    <t>Пресс для опрессовки стальных канатных стропов 100тс, с пружинным возвратом</t>
  </si>
  <si>
    <t>50,60</t>
  </si>
  <si>
    <t>ППК-С100Г</t>
  </si>
  <si>
    <t>Пресс для опрессовки стальных канатных стропов 100тс, с гидравлическим возвратом</t>
  </si>
  <si>
    <t>ППК-С400ПРОФ</t>
  </si>
  <si>
    <t>Пресс для опрессовки стальных канатов, профессиональный (насосн. ст., РВД)</t>
  </si>
  <si>
    <t>ППК-С600-ПРОФ</t>
  </si>
  <si>
    <t>Пресс для опрессовки стальных канатных стропов, высокопроизводительный, в комплекте с нас. станцией</t>
  </si>
  <si>
    <t>ППК-С400МА</t>
  </si>
  <si>
    <t>Пресс для опрессовки стальных канатов в комплекте с насосной станцией и РВД</t>
  </si>
  <si>
    <t>ПЗС-30</t>
  </si>
  <si>
    <t>Стенд для изготовления стропов 30мм</t>
  </si>
  <si>
    <t>ПЗС-60</t>
  </si>
  <si>
    <t>Стенд для изготовления стропов 60мм</t>
  </si>
  <si>
    <t>Матрица для пресса ППК-С100 по стандарту DIN</t>
  </si>
  <si>
    <t>C-DIN-6-100</t>
  </si>
  <si>
    <t>Комплект матрица верхняя-матрица нижняя для пресса опрессовки канатов</t>
  </si>
  <si>
    <t>2,00</t>
  </si>
  <si>
    <t>C-DIN-8-100</t>
  </si>
  <si>
    <t>C-DIN-9-100</t>
  </si>
  <si>
    <t>C-DIN-10-100</t>
  </si>
  <si>
    <t>C-DIN-11-100</t>
  </si>
  <si>
    <t>C-DIN-12-100</t>
  </si>
  <si>
    <t>C-DIN-13-100</t>
  </si>
  <si>
    <t>4,90</t>
  </si>
  <si>
    <t>C-DIN-14-100</t>
  </si>
  <si>
    <t>2,70</t>
  </si>
  <si>
    <t>C-DIN-16-100</t>
  </si>
  <si>
    <t>Матрицы для пресса ППК-С600-ПРОФ по DIN (применимы для ППК-С400М, ППК-С400ПРОФ)</t>
  </si>
  <si>
    <t>C-DIN22-600</t>
  </si>
  <si>
    <t>Матрица к прессу ППК-С600-ПРОФ (приминима к ППК-С400М, ППК-С400ПРОФ)</t>
  </si>
  <si>
    <t>C-DIN32-600</t>
  </si>
  <si>
    <t>C-DIN6-600</t>
  </si>
  <si>
    <t>Матрица к прессу ППК-С600-ПРОФ (применима к ППК-С400М, ППК-С400ПРОФ)</t>
  </si>
  <si>
    <t>C-DIN8-600</t>
  </si>
  <si>
    <t>C-DIN9-600</t>
  </si>
  <si>
    <t>C-DIN10-600</t>
  </si>
  <si>
    <t>C-DIN11-600</t>
  </si>
  <si>
    <t>C-DIN12-600</t>
  </si>
  <si>
    <t>C-DIN13-600</t>
  </si>
  <si>
    <t>C-DIN14-600</t>
  </si>
  <si>
    <t>C-DIN16-600</t>
  </si>
  <si>
    <t>C-DIN18-600</t>
  </si>
  <si>
    <t>C-DIN20-600</t>
  </si>
  <si>
    <t>C-DIN24-600</t>
  </si>
  <si>
    <t>C-DIN26-600</t>
  </si>
  <si>
    <t>C-DIN28-600</t>
  </si>
  <si>
    <t>C-DIN30-600</t>
  </si>
  <si>
    <t>C-DIN34-600</t>
  </si>
  <si>
    <t>C-DIN36-600</t>
  </si>
  <si>
    <t>C-DIN38-600</t>
  </si>
  <si>
    <t>Матрица к прессу ППК-С600-ПРОФ</t>
  </si>
  <si>
    <t>C-DIN40-600</t>
  </si>
  <si>
    <t>C-DIN42-600</t>
  </si>
  <si>
    <t>Стенды для испытания стропов</t>
  </si>
  <si>
    <t>ИС50\20</t>
  </si>
  <si>
    <t>Приспособление для испытания удлиненных стропов</t>
  </si>
  <si>
    <t>ПСК-1,5</t>
  </si>
  <si>
    <t>Приспособление для СИГ-С20... и СИГ-С50... для испытания строп короче 1,5 м</t>
  </si>
  <si>
    <t>ПСД-12</t>
  </si>
  <si>
    <t>Приспособление удлиняющее для СИГ-С20... и СИГ-С50... (скоба + блок).</t>
  </si>
  <si>
    <t>СИГ-С20-10</t>
  </si>
  <si>
    <t>Стенд   для испытания строп, 20тс, Lmax=10 м</t>
  </si>
  <si>
    <t>СИГ-С20-2,0</t>
  </si>
  <si>
    <t>Стенд   для испытания строп, 20тс, Lmax=2.0 м</t>
  </si>
  <si>
    <t>СИГ-С20-8</t>
  </si>
  <si>
    <t>Стенд для испытания строп, 20тс, Lmax=8 м</t>
  </si>
  <si>
    <t>1 100,00</t>
  </si>
  <si>
    <t>СИГ-С50Г400</t>
  </si>
  <si>
    <t>Стенд   для испытания стропов, 50тс, Lmax=6 м</t>
  </si>
  <si>
    <t>2 000,00</t>
  </si>
  <si>
    <t>РФ8</t>
  </si>
  <si>
    <t>не делаем !!!</t>
  </si>
  <si>
    <t>Станция насосная  , 1 л/мин, разгрузочный кран, 10 л, 220/380 В,  Hydraulik</t>
  </si>
  <si>
    <t>НЭР-1,0А20Т(Ф)1</t>
  </si>
  <si>
    <t>Станция насосная  , 1 л/мин, разгрузочный кран, 20 л, 220/380 В,  Hydraulik</t>
  </si>
  <si>
    <t>НЭР-1,0И2,5Т(Ф)1</t>
  </si>
  <si>
    <t xml:space="preserve">Станция насосная  , 1 л/мин, 3-поз. ручной распределитель, 2,5 л, 220/380 В, </t>
  </si>
  <si>
    <t>НЭР-1,0И5Т(Ф)1</t>
  </si>
  <si>
    <t xml:space="preserve">Станция насосная  , 1 л/мин, 3-поз. ручной распределитель, 5 л, 220/380 В, </t>
  </si>
  <si>
    <t>НЭР-1,0И10Т(Ф)1</t>
  </si>
  <si>
    <t xml:space="preserve">Станция насосная  , 1 л/мин, 3-поз. ручной распределитель, 10 л, 220/380 В, </t>
  </si>
  <si>
    <t>НЭР-1,0И20Т(Ф)1</t>
  </si>
  <si>
    <t xml:space="preserve">Станция насосная  , 1 л/мин, 3-поз. ручной распределитель, 20 л, 220/380 В, </t>
  </si>
  <si>
    <t>НЭР-2,0А5Т(Ф)1</t>
  </si>
  <si>
    <t>Станция насосная  , 2 л/мин, разгрузочный кран, 5 л, 220/380 В,  Hydraulik</t>
  </si>
  <si>
    <t>НЭР-2,0А10Т(Ф)1</t>
  </si>
  <si>
    <t>Станция насосная  , 2 л/мин, разгрузочный кран, 10 л, 220/380 В,  Hydraulik</t>
  </si>
  <si>
    <t>НЭР-2,0А20Ф1</t>
  </si>
  <si>
    <t>Станция насосная  , 2 л/мин, разгрузочный кран, 20 л, 220 В,  Hydraulik</t>
  </si>
  <si>
    <t>НЭР-2,0А40Т(Ф)1</t>
  </si>
  <si>
    <t>Станция насосная  , 2 л/мин, разгрузочный кран, 40 л, 220/380 В,  Hydraulik</t>
  </si>
  <si>
    <t>НЭР-2,0А60Т(Ф)1</t>
  </si>
  <si>
    <t>Станция насосная  , 2 л/мин, разгрузочный кран, 60 л, 220/380 В,  Hydraulik</t>
  </si>
  <si>
    <t>НЭР-2,0А100Т(Ф)1</t>
  </si>
  <si>
    <t>Станция насосная  , 2 л/мин, разгрузочный кран, 100 л, 220/380 В,  Hydraulik</t>
  </si>
  <si>
    <t>НЭР-2,0И5Т(Ф)1</t>
  </si>
  <si>
    <t xml:space="preserve">Станция насосная  , 2 л/мин, 3-поз. ручной распределитель, 5 л, 220/380 В, </t>
  </si>
  <si>
    <t>НЭР-2,0И10Ф1</t>
  </si>
  <si>
    <t xml:space="preserve">Станция насосная  , 2 л/мин, 3-поз. ручной распределитель, 10 л, 220 В, </t>
  </si>
  <si>
    <t>НЭР-2,0И10Т1</t>
  </si>
  <si>
    <t xml:space="preserve">Станция насосная  , 2 л/мин, 3-поз. ручной распределитель, 10 л, 380 В, </t>
  </si>
  <si>
    <t>85,00</t>
  </si>
  <si>
    <t>НЭР-2,0И20Ф1</t>
  </si>
  <si>
    <t xml:space="preserve">Станция насосная  , 2 л/мин, 3-поз. ручной распределитель, 20 л, 220 В, </t>
  </si>
  <si>
    <t>НЭР-2,0И20Т1</t>
  </si>
  <si>
    <t xml:space="preserve">Станция насосная  , 2 л/мин, 3-поз. ручной распределитель, 20 л, 380 В, </t>
  </si>
  <si>
    <t>79,00</t>
  </si>
  <si>
    <t>НЭР-2,0И40Ф1</t>
  </si>
  <si>
    <t xml:space="preserve">Станция насосная  , 2 л/мин, 3-поз. ручной распределитель, 40 л, 220 В, </t>
  </si>
  <si>
    <t>НЭР-2,0И40Т1</t>
  </si>
  <si>
    <t xml:space="preserve">Станция насосная  , 2 л/мин, 3-поз. ручной распределитель, 40 л, 380 В, </t>
  </si>
  <si>
    <t>НЭР-2,0И60Ф1</t>
  </si>
  <si>
    <t xml:space="preserve">Станция насосная  , 2 л/мин, 3-поз. ручной распределитель, 60 л, 220 В, </t>
  </si>
  <si>
    <t>НЭР-2,0И60Т1</t>
  </si>
  <si>
    <t xml:space="preserve">Станция насосная  , 2 л/мин, 3-поз. ручной распределитель, 60 л, 380 В, </t>
  </si>
  <si>
    <t>НЭР-2,0И100Ф1</t>
  </si>
  <si>
    <t xml:space="preserve">Станция насосная  , 2 л/мин, 3-поз. ручной распределитель, 100 л, 220 В, </t>
  </si>
  <si>
    <t>НЭР-2,0И100Т1</t>
  </si>
  <si>
    <t xml:space="preserve">Станция насосная  , 2 л/мин, 3-поз. ручной распределитель, 100 л, 380 В, </t>
  </si>
  <si>
    <t>НЭР-5,0И40Т1</t>
  </si>
  <si>
    <t>Станция насосная   40л с 3х-поз. распределителем, 5,0л/мин, 380В, BERI Hydraulik</t>
  </si>
  <si>
    <t>89,00</t>
  </si>
  <si>
    <t>НЭР-5,0И60Т1</t>
  </si>
  <si>
    <t>Станция насосная   63л с 3х-поз. распределителем, 5,0л/мин, 380В,  Hydraulik</t>
  </si>
  <si>
    <t>115,00</t>
  </si>
  <si>
    <t>НЭР-5,0И100Т1</t>
  </si>
  <si>
    <t>Станция насосная   100л с 3х-поз. распределителем, 5,0л/мин, 380В,  Hydraulik</t>
  </si>
  <si>
    <t>137,00</t>
  </si>
  <si>
    <t>НЭР-3,0И40Т1</t>
  </si>
  <si>
    <t>Станция насосная гидравлическая  , 3-хпоз. ручной распределитель</t>
  </si>
  <si>
    <t>НЭР-3,0И60Т1</t>
  </si>
  <si>
    <t>НЭР-3,0И100Т1</t>
  </si>
  <si>
    <t>НЭР-10,0И40Т1</t>
  </si>
  <si>
    <t>Станция насосная   40л с 3х-поз. распределителем</t>
  </si>
  <si>
    <t>НЭР-10,0И60Т1</t>
  </si>
  <si>
    <t>Станция насосная   60л с 3з-поз. распределителем</t>
  </si>
  <si>
    <t>142,00</t>
  </si>
  <si>
    <t>НЭР-10,0И100Т1</t>
  </si>
  <si>
    <t>Насосная станция   100л с 3х-поз. распределителем</t>
  </si>
  <si>
    <t>191,00</t>
  </si>
  <si>
    <t>НЭЭ10\70-10\2,0И25Т2</t>
  </si>
  <si>
    <t>Насосная станция с электромагнитным 3-х поз. распределителем, 2-х ступенчатая, 20 л., 2 л/мин</t>
  </si>
  <si>
    <t>Насосные станции с электромагнитным 2х позиционным распределителем</t>
  </si>
  <si>
    <t>НЭЭ-1,0Г2,5Т(Ф)1</t>
  </si>
  <si>
    <t xml:space="preserve">Станция насосная  , 1 л/мин, 2-поз. электромагнитный распределитель,2,5 л,220/380 В, </t>
  </si>
  <si>
    <t>НЭЭ-1,0Г5Т(Ф)1</t>
  </si>
  <si>
    <t xml:space="preserve">Станция насосная  , 1 л/мин, 2-поз. электромагнитный распределитель, 5 л, 220/380 В, </t>
  </si>
  <si>
    <t>НЭЭ-1,0Г10Т(Ф)1</t>
  </si>
  <si>
    <t xml:space="preserve">Станция насосная  , 1 л/мин, 2-поз. электромагнитный распределитель, 10л, 220/380 В, </t>
  </si>
  <si>
    <t>НЭЭ-1,0Г20Т(Ф)1</t>
  </si>
  <si>
    <t xml:space="preserve">Станция насосная  , 1 л/мин, 2-поз. электромагнитный распределитель, 20л, 220/380 В, </t>
  </si>
  <si>
    <t>НЭЭ-2,0Г5Т(Ф)1</t>
  </si>
  <si>
    <t xml:space="preserve">Станция насосная  , 2 л/мин, 2-поз. электромагнитный распределитель,5 л,220/380 В, </t>
  </si>
  <si>
    <t>НЭЭ-2,0Г10Ф1</t>
  </si>
  <si>
    <t xml:space="preserve">Станция насосная  , 2 л/мин, 2-поз. электромагнитный распределитель,10 л,220 В, </t>
  </si>
  <si>
    <t>НЭЭ-2,0Г10Т1</t>
  </si>
  <si>
    <t xml:space="preserve">Станция насосная  , 2 л/мин, 2-поз. электромагнитный распределитель,10 л,380 В, </t>
  </si>
  <si>
    <t>НЭЭ-2,0Г20Ф1</t>
  </si>
  <si>
    <t xml:space="preserve">Станция насосная  , 2 л/мин, 2-поз. электромагнитный распределитель,20 л,220 В, </t>
  </si>
  <si>
    <t>НЭЭ-2,0Г20Т1</t>
  </si>
  <si>
    <t xml:space="preserve">Станция насосная  , 2 л/мин, 2-поз. электромагнитный распределитель,20 л,380 В, </t>
  </si>
  <si>
    <t>НЭЭ-2,0Г40Ф1</t>
  </si>
  <si>
    <t xml:space="preserve">Станция насосная  , 2 л/мин, 2-поз. электромагнитный распределитель,40 л,220 В, </t>
  </si>
  <si>
    <t>НЭЭ-2,0Г40Т1</t>
  </si>
  <si>
    <t xml:space="preserve">Станция насосная  , 2 л/мин, 2-поз. электромагнитный распределитель,40 л,380 В, </t>
  </si>
  <si>
    <t>НЭЭ-2,0Г60Ф1</t>
  </si>
  <si>
    <t xml:space="preserve">Станция насосная  , 2 л/мин, 2-поз. электромагнитный распределитель,60 л,220 В, </t>
  </si>
  <si>
    <t>НЭЭ-2,0Г60Т1</t>
  </si>
  <si>
    <t xml:space="preserve">Станция насосная  , 2 л/мин, 2-поз. электромагнитный распределитель,60 л,380 В, </t>
  </si>
  <si>
    <t>НЭЭ-2,0Г100Ф1</t>
  </si>
  <si>
    <t xml:space="preserve">Станция насосная  , 2 л/мин, 2-поз. электромагнитный распределитель,100 л,220 В, </t>
  </si>
  <si>
    <t>НЭЭ-2,0Г100Т1</t>
  </si>
  <si>
    <t xml:space="preserve">Станция насосная  , 2 л/мин, 2-поз. электромагнитный распределитель,100 л,380 В, </t>
  </si>
  <si>
    <t>НЭЭ-5,0Г40Т1</t>
  </si>
  <si>
    <t xml:space="preserve">Станция насосная  , 5 л/мин, 2-поз. электромагнитный распределитель,40 л,380 В, </t>
  </si>
  <si>
    <t>НЭЭ-5,0Г60Т1</t>
  </si>
  <si>
    <t xml:space="preserve">Станция насосная  , 5 л/мин, 2-поз. электромагнитный распределитель,60 л,380 В, </t>
  </si>
  <si>
    <t>НЭЭ-5,0Г100Т1</t>
  </si>
  <si>
    <t xml:space="preserve">Станция насосная  , 5 л/мин, 2-поз. электромагнитный распределитель,100 л,380 В, </t>
  </si>
  <si>
    <t>Насосные станции с электромагнитным 3х позиционным распределителем</t>
  </si>
  <si>
    <t>НЭЭ-1,0И2,5Т(Ф)1</t>
  </si>
  <si>
    <t xml:space="preserve">Станция насосная  , 1 л/мин, 3-поз. электромагнитный распределитель, 2,5л,220/380 В, </t>
  </si>
  <si>
    <t>НЭЭ-1,0И5Т(Ф)1</t>
  </si>
  <si>
    <t xml:space="preserve">Станция насосная  , 1 л/мин, 3-поз. электромагнитный распределитель, 5 л, 220/380 В, </t>
  </si>
  <si>
    <t>НЭЭ-1,0И10Ф1</t>
  </si>
  <si>
    <t xml:space="preserve">Станция насосная  , 1 л/мин, 3-поз. электромагнитный распределитель, 10л, 220 В, </t>
  </si>
  <si>
    <t>НЭЭ-1,0И20Т(Ф)1</t>
  </si>
  <si>
    <t xml:space="preserve">Станция насосная  , 1 л/мин, 3-поз. электромагнитный распределитель, 20л, 220/380 В, </t>
  </si>
  <si>
    <t>НЭЭ-2,0И5Т(Ф)1</t>
  </si>
  <si>
    <t xml:space="preserve">Станция насосная  , 2 л/мин, 3-поз. электромагнитный распределитель, 5 л, 220/380 В, </t>
  </si>
  <si>
    <t>НЭЭ-2,0И10Ф1</t>
  </si>
  <si>
    <t xml:space="preserve">Станция насосная  , 2 л/мин, 3-поз. электромагнитный распределитель,10 л, 220 В, </t>
  </si>
  <si>
    <t>НЭЭ-2,0И10Т1</t>
  </si>
  <si>
    <t xml:space="preserve">Станция насосная  , 2 л/мин, 3-поз. электромагнитный распределитель,10 л, 380 В, </t>
  </si>
  <si>
    <t>97,00</t>
  </si>
  <si>
    <t>НЭЭ-2,0И20Ф1</t>
  </si>
  <si>
    <t xml:space="preserve">Станция насосная  , 2 л/мин, 3-поз. электромагнитный распределитель,20 л,220 В, </t>
  </si>
  <si>
    <t>НЭЭ-2,0И20Т1</t>
  </si>
  <si>
    <t xml:space="preserve">Станция насосная  , 2 л/мин, 3-поз. электромагнитный распределитель,20 л,380 В, </t>
  </si>
  <si>
    <t>67,00</t>
  </si>
  <si>
    <t>НЭЭ-2,0И40Ф1</t>
  </si>
  <si>
    <t xml:space="preserve">Станция насосная  , 2 л/мин, 3-поз. электромагнитный распределитель,40 л,220 В, </t>
  </si>
  <si>
    <t>НЭЭ-2,0И40Т1</t>
  </si>
  <si>
    <t xml:space="preserve">Станция насосная  , 2 л/мин, 3-поз. электромагнитный распределитель,40 л,380 В, </t>
  </si>
  <si>
    <t>НЭЭ-2,0И60Ф1</t>
  </si>
  <si>
    <t xml:space="preserve">Станция насосная  , 2 л/мин, 3-поз. электромагнитный распределитель,60 л,220 В, </t>
  </si>
  <si>
    <t>НЭЭ-2,0И60Т1</t>
  </si>
  <si>
    <t xml:space="preserve">Станция насосная  , 2 л/мин, 3-поз. электромагнитный распределитель,60 л,380 В, </t>
  </si>
  <si>
    <t>НЭЭ-2,0И100Ф1</t>
  </si>
  <si>
    <t xml:space="preserve">Станция насосная  , 2 л/мин, 3-поз. электромагнитный распределитель,100 л,220 В, </t>
  </si>
  <si>
    <t>НЭЭ-2,0И100Т1</t>
  </si>
  <si>
    <t xml:space="preserve">Станция насосная  , 2 л/мин, 3-поз. электромагнитный распределитель,100 л,380 В, </t>
  </si>
  <si>
    <t>НЭЭ-5,0И40Т1</t>
  </si>
  <si>
    <t xml:space="preserve">Станция насосная  , 5 л/мин, 3-поз. электромагнитный распределитель,40 л,380 В, </t>
  </si>
  <si>
    <t>НЭЭ-5,0И60Т1</t>
  </si>
  <si>
    <t xml:space="preserve">Станция насосная  , 5 л/мин, 3-поз. электромагнитный распределитель,60 л,380 В, </t>
  </si>
  <si>
    <t>НЭЭ-5,0И100Т1</t>
  </si>
  <si>
    <t xml:space="preserve">Станция насосная  , 5 л/мин, 3-поз. электромагнитный распределитель,100 л,380 В, </t>
  </si>
  <si>
    <t>Насосные станции с двумя 3-х позиционными распределителями</t>
  </si>
  <si>
    <t>2НЭР-1,6И20Ф1</t>
  </si>
  <si>
    <t>Станция насосная   20 л. с двумя ручными 3х-поз.распределителями, 1,6л/мин, 220В</t>
  </si>
  <si>
    <t>2НЭР-1,6И40Т1</t>
  </si>
  <si>
    <t>Станция насосная   40л. с двумя ручными 3х-поз.распределителями, 1,6л/мин, 380В</t>
  </si>
  <si>
    <t>2НЭР-1,6И40Ф1</t>
  </si>
  <si>
    <t>Станция насосная   40 л. с двумя ручными 3х-поз.распределителями, 1,6л/мин, 220В</t>
  </si>
  <si>
    <t>2НЭР-1,6И63Т1</t>
  </si>
  <si>
    <t>Станция насосная   63 л. с двумя ручными 3х-поз.распределителями, 1,6л/мин, 380В</t>
  </si>
  <si>
    <t>2НЭР-1,6И63Ф1</t>
  </si>
  <si>
    <t>Станция насосная   63 л. с двумя ручными 3х-поз.распределителями, 1,6л/мин, 220В</t>
  </si>
  <si>
    <t>2НЭР-2,0И20Т1</t>
  </si>
  <si>
    <t>Станция насосная   20л с двумя ручными  3х-поз. распределителями</t>
  </si>
  <si>
    <t>Насосные станции со взрывозащищенным электродвигателем</t>
  </si>
  <si>
    <t>ВНЭР-1,6И10Т1</t>
  </si>
  <si>
    <t>Станция насосная   10л.с руч 3-х поз распределителем, 1,6 л/мин, 380В</t>
  </si>
  <si>
    <t>ВНЭР-1,6И20Т1</t>
  </si>
  <si>
    <t>Станция насосная   20л.с руч 3-х поз распределителем, 1,6 л/мин, 380В</t>
  </si>
  <si>
    <t>ВНЭР-1,6И40Т1</t>
  </si>
  <si>
    <t>Станция насосная   40л.с руч 3-х поз распределителем, 1,6 л/мин, 380В</t>
  </si>
  <si>
    <t>86,00</t>
  </si>
  <si>
    <t>ВНЭР-1,6И63Т1</t>
  </si>
  <si>
    <t>Станция насосная   63л.с руч 3-х поз распределителем, 1,6 л/мин, 380В</t>
  </si>
  <si>
    <t>ВНЭР-10И100Т1</t>
  </si>
  <si>
    <t>Станция насосная   взрывобезопасная 100л бак, с ручным 3-х поз. распределителем</t>
  </si>
  <si>
    <t>Насосные станции с бензоприводом</t>
  </si>
  <si>
    <t>НБР-2,0И20-1</t>
  </si>
  <si>
    <t xml:space="preserve">Станция насосная   20 л. с 3х-поз. распределителем,  2,0 л/мин, </t>
  </si>
  <si>
    <t>60,00</t>
  </si>
  <si>
    <t>НБР-2,0И10-1</t>
  </si>
  <si>
    <t xml:space="preserve">Станция насосная   10 л. с 3х-поз. распределителем,  2,0 л/мин, </t>
  </si>
  <si>
    <t>НБР-2,0И40-1</t>
  </si>
  <si>
    <t xml:space="preserve">Станция насосная   40 л. с 3х-поз. распределителем,  2,0 л/мин, </t>
  </si>
  <si>
    <t>НБР-2,0И63-1</t>
  </si>
  <si>
    <t xml:space="preserve">Станция насосная    63л. с 3х-поз. распределителем,  2,0 л/мин, </t>
  </si>
  <si>
    <t>Насосные станции с пневмоприводом</t>
  </si>
  <si>
    <t>НПР-1,6И10-1</t>
  </si>
  <si>
    <t>Станция насосная   10 л, 3-х поз. распред., 1,6 л/мин, без устройства подготовки воздуха</t>
  </si>
  <si>
    <t>НПР-1,6И20-1</t>
  </si>
  <si>
    <t>Станция насосная   20 л, 3-х поз. распред., 1,6 л/мин, без устройства подготовки воздуха</t>
  </si>
  <si>
    <t>НПР-1,6И40-1</t>
  </si>
  <si>
    <t>Станция насосная   40 л, 3-х поз. распред., 1,6 л/мин, без устройства подготовки воздуха</t>
  </si>
  <si>
    <t>83,00</t>
  </si>
  <si>
    <t>НПР-1,6И63-1</t>
  </si>
  <si>
    <t>Станция насосная   63 л, 3-х поз. распред., 1,6 л/мин, без устройства подготовки воздуха</t>
  </si>
  <si>
    <t>106,00</t>
  </si>
  <si>
    <t>Насосные станции с устройством подготовки воздуха, с пневмоприводом</t>
  </si>
  <si>
    <t>НПР-1,6И10-1-УПВ</t>
  </si>
  <si>
    <t>Станция насосная   10 л, 3-х поз. распред., 1,6л/мин, с устройством подготовки воздуха</t>
  </si>
  <si>
    <t>74,00</t>
  </si>
  <si>
    <t>НПР-1,6И20-1-УПВ</t>
  </si>
  <si>
    <t>Станция насосная   20 л, 3-х поз. распред., 1,6л/мин, с устройством подготовки воздуха</t>
  </si>
  <si>
    <t>НПР-1,6И40-1-УПВ</t>
  </si>
  <si>
    <t>Станция насосная   40 л, 3-х поз. распред., 1,6л/мин, с устройством подготовки воздуха</t>
  </si>
  <si>
    <t>102,00</t>
  </si>
  <si>
    <t>НПР-1,6И63-1-УПВ</t>
  </si>
  <si>
    <t>Станция насосная   63 л, 3-х поз. распред., 1,6л/мин, с устройством подготовки воздуха</t>
  </si>
  <si>
    <t>Насосные станции с электроприводом "Ультра-мастер"</t>
  </si>
  <si>
    <t>НЭР250-0.1А4Т1</t>
  </si>
  <si>
    <t>Насосная станция   "Ультра-мастер" - 250 МПа 10л. 0,1 л/мин., 380В</t>
  </si>
  <si>
    <t>80,00</t>
  </si>
  <si>
    <t>Насосные станции с тремя 3-х позиционными распределителями</t>
  </si>
  <si>
    <t>3НЭЭ-5,0И40Т1</t>
  </si>
  <si>
    <t>Трехпостовая насосная станция   40 л с тремя 3-х-позионными распределителями, 5,0л/мин,380В</t>
  </si>
  <si>
    <t>Насосные станции двухступенчатые с разгрузочным клапаном</t>
  </si>
  <si>
    <t>НЭР2\80-2,4\1,2А6Ф2</t>
  </si>
  <si>
    <t>Двухступенчатая насосная станция   с разгрузочным клапаном, 6л, 80МПа, 2,4/1,2 л/мин, 380В</t>
  </si>
  <si>
    <t>Модули гидравлические насосные</t>
  </si>
  <si>
    <t>МГНР20-30\1</t>
  </si>
  <si>
    <t>Модуль гидравлический насосный с регулируемой подачей (1 насосн. агрегат),20 МПа,0-30 л/мин,15 кВт</t>
  </si>
  <si>
    <t>МГНР20-80\1</t>
  </si>
  <si>
    <t>Модуль гидравлический насосный с регулируемой подачей (1 насосн. агрегат),20 МПа,0-80 л/мин,37 кВт</t>
  </si>
  <si>
    <t>МГНР20-130\1</t>
  </si>
  <si>
    <t>Модуль гидравлический насосный с регулируемой подачей (1 насосн. агрегат),20 МПа,0-130 л/мин,55 кВт</t>
  </si>
  <si>
    <t>МГНР20-30\2</t>
  </si>
  <si>
    <t>Модуль гидравл. насосн. с регулируем. подачей   (2 насосн. агрегата), 20 МПа.</t>
  </si>
  <si>
    <t>МГНР20-80\2</t>
  </si>
  <si>
    <t>МГНР20-130\2</t>
  </si>
  <si>
    <t>Насосные станции с электромагнитным управлением</t>
  </si>
  <si>
    <t>НЭЭ-1,0А2,5Т(Ф)1</t>
  </si>
  <si>
    <t xml:space="preserve">Станция насосная  , 1 л/мин, электромагнитный разгрузочный кран, 2,5 л, 220/380 В, </t>
  </si>
  <si>
    <t>НЭЭ-1,0А5Т(Ф)1</t>
  </si>
  <si>
    <t xml:space="preserve">Станция насосная  , 1 л/мин, электромагнитный разгрузочный кран, 5 л, 220/380 В, </t>
  </si>
  <si>
    <t>НЭЭ-1,0А10Т(Ф)1</t>
  </si>
  <si>
    <t xml:space="preserve">Станция насосная  , 1 л/мин, электромагнитный разгрузочный кран, 10 л, 220/380 В, </t>
  </si>
  <si>
    <t>НЭЭ-1,0А20Т(Ф)1</t>
  </si>
  <si>
    <t xml:space="preserve">Станция насосная  , 1 л/мин, электромагнитный разгрузочный кран, 20 л, 220/380 В, </t>
  </si>
  <si>
    <t>НЭЭ-2,0А5Т(Ф)1</t>
  </si>
  <si>
    <t xml:space="preserve">Станция насосная  , 2 л/мин, электромагнитный разгрузочный кран,5 л,220/380 В, </t>
  </si>
  <si>
    <t>НЭЭ-2,0А10Т(Ф)1</t>
  </si>
  <si>
    <t xml:space="preserve">Станция насосная  , 2 л/мин, электромагнитный разгрузочный кран,10 л,220/380 В, </t>
  </si>
  <si>
    <t>НЭЭ-2,0А20Т(Ф)1</t>
  </si>
  <si>
    <t xml:space="preserve">Станция насосная  , 2 л/мин, электромагнитный разгрузочный кран,20 л,220/380 В, </t>
  </si>
  <si>
    <t>НЭЭ-2,0А40Т(Ф)1</t>
  </si>
  <si>
    <t xml:space="preserve">Станция насосная  , 2 л/мин, электромагнитный разгрузочный кран,40 л,220/380 В, </t>
  </si>
  <si>
    <t>НЭЭ-2,0А60Т(Ф)1</t>
  </si>
  <si>
    <t xml:space="preserve">Станция насосная  , 2 л/мин, электромагнитный разгрузочный кран,60 л,220/380 В, </t>
  </si>
  <si>
    <t>НЭЭ-2,0А100Т(Ф)1</t>
  </si>
  <si>
    <t xml:space="preserve">Станция насосная  , 2 л/мин, электромагнитный разгрузочный кран,100 л,220/380 В, </t>
  </si>
  <si>
    <t>Насосные станции с электроприводом с ножным управлением</t>
  </si>
  <si>
    <t>НЭН10\70-24\4И40Т2</t>
  </si>
  <si>
    <t>Насосная станция   с ножным управлением, 40 л., 3-х поз. распределитель, 4 л/м, 380 В.</t>
  </si>
  <si>
    <t>Насосные станции с электроприводом двухступенчатые "Дуо-мастер мини-PRO" (двухсторонние)</t>
  </si>
  <si>
    <t>НЭЭ6\70-5\0,5И2,5Т(Ф)2</t>
  </si>
  <si>
    <t xml:space="preserve">Станция насосная  , 2,5 л, 5/0,5 л/мин, 3 поз.электромагнитный расп-ль, 380(220) В, </t>
  </si>
  <si>
    <t>НЭЭ6\70-5\0,5И5Т(Ф)2</t>
  </si>
  <si>
    <t xml:space="preserve">Станция насосная  , 5 л, 5/0,5 л/мин, 3 поз.электромагнитный расп-ль, 380(220) В, </t>
  </si>
  <si>
    <t>НЭЭ6\70-7\0,7И2,5Т(Ф)2</t>
  </si>
  <si>
    <t xml:space="preserve">Станция насосная  , 2,5 л, 7/0,7 л/мин, 3 поз.электромагнитный расп-ль, 380(220) В, </t>
  </si>
  <si>
    <t>НЭЭ6\70-7\0,7И5Т(Ф)2</t>
  </si>
  <si>
    <t xml:space="preserve">Станция насосная  , 5 л, 7/0,7 л/мин, 3 поз.электромагнитный расп-ль, 380(220) В, </t>
  </si>
  <si>
    <t>НЭР6\70-5\0,5И2,5Т(Ф)2</t>
  </si>
  <si>
    <t xml:space="preserve">Станция насосная  , 2,5 л, 5/0,5 л/мин, 3 поз. ручной расп-ль, 380(220) В, </t>
  </si>
  <si>
    <t>НЭР6\70-5\0,5И5Т(Ф)2</t>
  </si>
  <si>
    <t xml:space="preserve">Станция насосная  , 5 л, 5/0,5 л/мин, 3 поз. ручной расп-ль, 380(220) В, </t>
  </si>
  <si>
    <t>НЭР6\70-7\0,7И2,5Т(Ф)2</t>
  </si>
  <si>
    <t xml:space="preserve">Станция насосная  , 2,5 л, 7/0,7 л/мин, 3 поз. ручной расп-ль, 380(220) В, </t>
  </si>
  <si>
    <t>НЭР6\70-7\0,7И5Т(Ф)2</t>
  </si>
  <si>
    <t xml:space="preserve">Станция насосная  , 5 л, 7/0,7 л/мин, 3 поз. ручной расп-ль, 380(220) В, </t>
  </si>
  <si>
    <t>Насосные станции с электроприводом двухступенчатые "Дуо-мастер мини-PRO" (односторонние)</t>
  </si>
  <si>
    <t>НЭЭ6\70-5\0,5А2,5Т(Ф)2</t>
  </si>
  <si>
    <t xml:space="preserve">Станция насосная  , 2,5 л, 5/0,5 л/мин, разгр.кран с эл/магн. упр., 380(220) В, </t>
  </si>
  <si>
    <t>НЭЭ6\70-7\0,7А2,5Т(Ф)2</t>
  </si>
  <si>
    <t xml:space="preserve">Станция насосная  , 2,5 л, 7/0,7 л/мин, разгр.кран с эл/магн. упр., 380(220) В, </t>
  </si>
  <si>
    <t>НЭР6\70-5\0,5А2,5Т(Ф)2</t>
  </si>
  <si>
    <t xml:space="preserve">Станция насосная  , 2,5 л, 5/0,5 л/мин, разгр.кран с ручным упр., 380(220) В, </t>
  </si>
  <si>
    <t>НЭР6\70-5\0,5А5Т(Ф)2</t>
  </si>
  <si>
    <t xml:space="preserve">Станция насосная  , 5 л, 5/0,5 л/мин, разгр.кран с ручным упр., 380(220) В, </t>
  </si>
  <si>
    <t>НЭР6\70-7\0,7А2,5Т(Ф)2</t>
  </si>
  <si>
    <t xml:space="preserve">Станция насосная  , 2,5 л, 7/0,7 л/мин, разгр.кран с ручным упр., 380(220) В, </t>
  </si>
  <si>
    <t>НЭР6\70-7\0,7А5Т(Ф)2</t>
  </si>
  <si>
    <t xml:space="preserve">Станция насосная  , 5 л, 7/0,7 л/мин, разгр.кран с ручным упр., 380(220) В, </t>
  </si>
  <si>
    <t>Компоненты гидросистем</t>
  </si>
  <si>
    <t>Манометры</t>
  </si>
  <si>
    <t>МА100ВУ63</t>
  </si>
  <si>
    <t>Манометр с адаптером виброустойчивый</t>
  </si>
  <si>
    <t>0,60</t>
  </si>
  <si>
    <t>Регулировочно-предохранительный клапан</t>
  </si>
  <si>
    <t>РПК-80\5-2</t>
  </si>
  <si>
    <t>0,90</t>
  </si>
  <si>
    <t>Запорно-распределительные устройства</t>
  </si>
  <si>
    <t>КП-1</t>
  </si>
  <si>
    <t>Кран предохранительный</t>
  </si>
  <si>
    <t>КР-1</t>
  </si>
  <si>
    <t>Кран регулировочный</t>
  </si>
  <si>
    <t>КР-2</t>
  </si>
  <si>
    <t>Кран регулировочный 2-х ходовой</t>
  </si>
  <si>
    <t>5,80</t>
  </si>
  <si>
    <t>КР-3</t>
  </si>
  <si>
    <t>Кран регулировочный 3-х ходовой</t>
  </si>
  <si>
    <t>7,60</t>
  </si>
  <si>
    <t>КР-4</t>
  </si>
  <si>
    <t>Кран регулировочный 4-х ходовой</t>
  </si>
  <si>
    <t>КР-5</t>
  </si>
  <si>
    <t>Кран регулировочный 5-ти ходовой</t>
  </si>
  <si>
    <t>КР-6</t>
  </si>
  <si>
    <t>Кран регулировочный 6-ти ходовой</t>
  </si>
  <si>
    <t>Соединительные принадлежности</t>
  </si>
  <si>
    <t>ПРВД1800</t>
  </si>
  <si>
    <t>Переходник к РВД</t>
  </si>
  <si>
    <t>0,10</t>
  </si>
  <si>
    <t xml:space="preserve"> </t>
  </si>
  <si>
    <t>Увеличение комплекта сливного на 1 м</t>
  </si>
  <si>
    <t>РВД2000</t>
  </si>
  <si>
    <t>РВД 2м с полумуфтой БРСН002</t>
  </si>
  <si>
    <t>РВД3000</t>
  </si>
  <si>
    <t>РВД 3м с полумуфтой БРСН002</t>
  </si>
  <si>
    <t>1,45</t>
  </si>
  <si>
    <t>РВД4000</t>
  </si>
  <si>
    <t>РВД 4м с полумуфтой БРСН002</t>
  </si>
  <si>
    <t>2,20</t>
  </si>
  <si>
    <t>РВДИ2000</t>
  </si>
  <si>
    <t>РВДИ 2м с полумуфтой БРСН002</t>
  </si>
  <si>
    <t>РВДИ3000</t>
  </si>
  <si>
    <t>РВДИ 3м с полумуфтой БРСН002</t>
  </si>
  <si>
    <t>РВДИ4000</t>
  </si>
  <si>
    <t>РВДИ 4м с полумуфтой БРСН002</t>
  </si>
  <si>
    <t>КСл2000</t>
  </si>
  <si>
    <t>Комплект сливной 2000 мм (переходник к РВД, полумуфта БРСД002)</t>
  </si>
  <si>
    <t>РВД2000РС</t>
  </si>
  <si>
    <t>Комплект РВД для гайковертов 2м "напор" (красн)70 МПа, "слив" (черн) 22,5 МПа, соед. пласт. хомутами</t>
  </si>
  <si>
    <t>Быстроразъемные соединения</t>
  </si>
  <si>
    <t>БРСН002</t>
  </si>
  <si>
    <t>П/муфта к насосу</t>
  </si>
  <si>
    <t>БРСД002</t>
  </si>
  <si>
    <t>П/муфта к инструменту</t>
  </si>
  <si>
    <t>0,30</t>
  </si>
  <si>
    <t>Распределители потока</t>
  </si>
  <si>
    <t>РПЛ1-3</t>
  </si>
  <si>
    <t>Распределитель линейный односторонний 3-х портовый</t>
  </si>
  <si>
    <t>0,70</t>
  </si>
  <si>
    <t>РПЛ1-4</t>
  </si>
  <si>
    <t>Распределитель линейный односторонний 4-х портовый</t>
  </si>
  <si>
    <t>РПЛ1-5</t>
  </si>
  <si>
    <t>Распределитель линейный односторонний 5-х портовый</t>
  </si>
  <si>
    <t>1,40</t>
  </si>
  <si>
    <t>РПЛУ1-4</t>
  </si>
  <si>
    <t>Распределитель линейный односторонний удлиненный 4-х портовый</t>
  </si>
  <si>
    <t>0,80</t>
  </si>
  <si>
    <t>РПЛ2-4</t>
  </si>
  <si>
    <t>Распределитель линейный двухсторонний 4-х портовый</t>
  </si>
  <si>
    <t>РПЛ2-6</t>
  </si>
  <si>
    <t>Распределитель линейный двухсторонний 6-ти портовый</t>
  </si>
  <si>
    <t>1,10</t>
  </si>
  <si>
    <t>РПЛ2-8</t>
  </si>
  <si>
    <t>Распределитель линейный двухсторонний 8-ми портовый</t>
  </si>
  <si>
    <t>РПЛ2-10</t>
  </si>
  <si>
    <t>Распределитель линейный двухсторонний 10-ти портовый</t>
  </si>
  <si>
    <t>1,70</t>
  </si>
  <si>
    <t>РПЛУ2-6</t>
  </si>
  <si>
    <t>Распределитель линейный двухсторонний удлиненный 6-ти портовый</t>
  </si>
  <si>
    <t>РПЛУ2-10</t>
  </si>
  <si>
    <t>Распределитель линейный двухсторонний удлиненный 10-ти портовый</t>
  </si>
  <si>
    <t>РПР-6</t>
  </si>
  <si>
    <t>Распределитель радиальный 6-ти портовый</t>
  </si>
  <si>
    <t>Штуцеры</t>
  </si>
  <si>
    <t>ШМУ-2</t>
  </si>
  <si>
    <t>Штуцер-муфта угловой</t>
  </si>
  <si>
    <t>0,17</t>
  </si>
  <si>
    <t>ШМУ-3</t>
  </si>
  <si>
    <t>Штуцер-муфта тройной</t>
  </si>
  <si>
    <t>0,19</t>
  </si>
  <si>
    <t>ШМУ-4</t>
  </si>
  <si>
    <t>Штуцер-муфта перекрестный</t>
  </si>
  <si>
    <t>0,20</t>
  </si>
  <si>
    <t>ШМ-40</t>
  </si>
  <si>
    <t>Штуцер-муфта L=40 мм</t>
  </si>
  <si>
    <t>ШМ-90</t>
  </si>
  <si>
    <t>Штуцер-муфта L=90 мм</t>
  </si>
  <si>
    <t>0,23</t>
  </si>
  <si>
    <t>ШМ-140</t>
  </si>
  <si>
    <t>Штуцер-муфта L=140 мм</t>
  </si>
  <si>
    <t>0,36</t>
  </si>
  <si>
    <t>ШН-45</t>
  </si>
  <si>
    <t>Штуцер-ниппель L=45 мм</t>
  </si>
  <si>
    <t>0,75</t>
  </si>
  <si>
    <t>ШН-95</t>
  </si>
  <si>
    <t>Штуцер-ниппель L=95 мм</t>
  </si>
  <si>
    <t>0,21</t>
  </si>
  <si>
    <t>ШН-145</t>
  </si>
  <si>
    <t>Штуцер-ниппель L=145 мм</t>
  </si>
  <si>
    <t>0,34</t>
  </si>
  <si>
    <t>ШПУ-2</t>
  </si>
  <si>
    <t>Штуцер поворотный угловой с резьбой К3/8-К3/8</t>
  </si>
  <si>
    <t>Катушки</t>
  </si>
  <si>
    <t>КК-700</t>
  </si>
  <si>
    <t>Катушка коллекторная, 700 МПа, макс. длина рукавов 2х10 м, рукав в комплект поставки не входит</t>
  </si>
  <si>
    <t>Электромонтажный инструмент</t>
  </si>
  <si>
    <t>Прессы для опрессовки зажимов</t>
  </si>
  <si>
    <t>Пресс для опрессовки зажимов 100т (сечением кабеля 16-700мм2) с гидравлическим возвратом</t>
  </si>
  <si>
    <t>ПП-Н50П600</t>
  </si>
  <si>
    <t>Матрицы к прессам для опрессовки зажимов</t>
  </si>
  <si>
    <t>А-21-50Г</t>
  </si>
  <si>
    <t>Матрица круглая к прессу ПП-Н50Г600 для опрессовки алюминиевых зажимов</t>
  </si>
  <si>
    <t>А-22-50Г</t>
  </si>
  <si>
    <t>А-23-50Г</t>
  </si>
  <si>
    <t>А-43-50Г</t>
  </si>
  <si>
    <t>А-44-50Г</t>
  </si>
  <si>
    <t>Матрица круглая А-44-50Г к прессу ПП-Н50Г600 для опрессовки алюминиевых зажимов</t>
  </si>
  <si>
    <t>А-46-50Г</t>
  </si>
  <si>
    <t>А-48-50Г</t>
  </si>
  <si>
    <t>А-50-50Г</t>
  </si>
  <si>
    <t>А-56-50Г</t>
  </si>
  <si>
    <t>А-58-50Г</t>
  </si>
  <si>
    <t>С-21-50Г</t>
  </si>
  <si>
    <t>Матрица круглая к прессу ПП-Н50Г600 для опрессовки стальных зажимов</t>
  </si>
  <si>
    <t>С-22-50Г</t>
  </si>
  <si>
    <t>Матрица круглая С-22-50Г к прессу ПП-Н50Г600 для опрессовки стальных зажимов</t>
  </si>
  <si>
    <t>С-24-50Г</t>
  </si>
  <si>
    <t>С-29-50Г</t>
  </si>
  <si>
    <t>МШ-22,5-50Г</t>
  </si>
  <si>
    <t>Матрица шестигранная МШ-22,5-50Г к прессу ПП-Н50Г600 для опрессовки алюминиевых зажимов</t>
  </si>
  <si>
    <t>МШ-24,2-50Г</t>
  </si>
  <si>
    <t>Матрица шестигранная МШ-24,2-50Г к прессу ПП-Н50Г600 для опрессовки алюминиевых зажимов</t>
  </si>
  <si>
    <t>МШ-26-50Г</t>
  </si>
  <si>
    <t>Матрица шестигранная МШ-26-50Г к прессу ПП-Н50Г600 для опрессовки алюминиевых зажимов</t>
  </si>
  <si>
    <t>МШ-31,2-50Г</t>
  </si>
  <si>
    <t>Матрица шестигранная МШ-31,2-50Г к прессу ПП-Н50Г600 для опрессовки алюминиевых зажимов</t>
  </si>
  <si>
    <t>А-18,5-100М</t>
  </si>
  <si>
    <t>Матрица круглая к прессу ПП-Н100Г700М для опрессовки алюминиевых зажимов</t>
  </si>
  <si>
    <t>А-22-100М</t>
  </si>
  <si>
    <t>А-26-100М</t>
  </si>
  <si>
    <t>А-28-100М</t>
  </si>
  <si>
    <t>А-30-100М</t>
  </si>
  <si>
    <t>А-31,5-100М</t>
  </si>
  <si>
    <t>А-34-100М</t>
  </si>
  <si>
    <t>А-36-100М</t>
  </si>
  <si>
    <t>А-39,5-100М</t>
  </si>
  <si>
    <t>А-40,5-100М</t>
  </si>
  <si>
    <t>А-42,5-100М</t>
  </si>
  <si>
    <t>А-44-100М</t>
  </si>
  <si>
    <t>А-45-100М</t>
  </si>
  <si>
    <t>А-46-100М</t>
  </si>
  <si>
    <t>А-50-100М</t>
  </si>
  <si>
    <t>А-51-100М</t>
  </si>
  <si>
    <t>А-56-100М</t>
  </si>
  <si>
    <t>А-57-100М</t>
  </si>
  <si>
    <t>А-59-100М</t>
  </si>
  <si>
    <t>А-66-100М</t>
  </si>
  <si>
    <t>С-15-100М</t>
  </si>
  <si>
    <t>Матрица круглая к прессу ПП-Н100Г700М для опрессовки стальных зажимов</t>
  </si>
  <si>
    <t>С-17-100М</t>
  </si>
  <si>
    <t>С-19-100М</t>
  </si>
  <si>
    <t>С-20-100М</t>
  </si>
  <si>
    <t>С-21-100М</t>
  </si>
  <si>
    <t>С-22-100М</t>
  </si>
  <si>
    <t>С-23-100М</t>
  </si>
  <si>
    <t>С-24-100М</t>
  </si>
  <si>
    <t>С-26-100М</t>
  </si>
  <si>
    <t>С-27-100М</t>
  </si>
  <si>
    <t>С-28-100М</t>
  </si>
  <si>
    <t>С-29-100М</t>
  </si>
  <si>
    <t>С-30-100М</t>
  </si>
  <si>
    <t>С-31,5-100М</t>
  </si>
  <si>
    <t>С-33-100М</t>
  </si>
  <si>
    <t>С-35-100М</t>
  </si>
  <si>
    <t>С-36-100М</t>
  </si>
  <si>
    <t>С-40-100М</t>
  </si>
  <si>
    <t>С-42-100М</t>
  </si>
  <si>
    <t>С-43-100М</t>
  </si>
  <si>
    <t>С-44-100М</t>
  </si>
  <si>
    <t>С-48-100М</t>
  </si>
  <si>
    <t>С-52-100М</t>
  </si>
  <si>
    <t>МШ-13,8-100М</t>
  </si>
  <si>
    <t>Матрица шестигранная к прессу ПП-Н100Г700М для опрессовки алюминиевых зажимов</t>
  </si>
  <si>
    <t>МШ-14,3-100М</t>
  </si>
  <si>
    <t>МШ-15,6-100М</t>
  </si>
  <si>
    <t>МШ-16,5-100М</t>
  </si>
  <si>
    <t>МШ-18,5-100М</t>
  </si>
  <si>
    <t>МШ-19,5-100М</t>
  </si>
  <si>
    <t>МШ-20,8-100М</t>
  </si>
  <si>
    <t>МШ-22,5-100М</t>
  </si>
  <si>
    <t>МШ-23,4-100М</t>
  </si>
  <si>
    <t>МШ-24,2-100М</t>
  </si>
  <si>
    <t>МШ-25-100М</t>
  </si>
  <si>
    <t>МШ-26-100М</t>
  </si>
  <si>
    <t>МШ-27-100М</t>
  </si>
  <si>
    <t>МШ-29,4-100М</t>
  </si>
  <si>
    <t>МШ-30,3-100М</t>
  </si>
  <si>
    <t>МШ-31,2-100М</t>
  </si>
  <si>
    <t>МШ-33,8-100М</t>
  </si>
  <si>
    <t>МШ-34,6-100М</t>
  </si>
  <si>
    <t>МШ-36,4-100М</t>
  </si>
  <si>
    <t>МШ-39,8-100М</t>
  </si>
  <si>
    <t>МШ-41,1-100М</t>
  </si>
  <si>
    <t>СВ32</t>
  </si>
  <si>
    <t>Съемник винтовой   2т, 3 захвата</t>
  </si>
  <si>
    <t>4,20</t>
  </si>
  <si>
    <t>СВ33</t>
  </si>
  <si>
    <t>Съемник винтовой   3т, 3 захвата</t>
  </si>
  <si>
    <t>СВ36</t>
  </si>
  <si>
    <t>Съемник винтовой 6т, 3 захвата</t>
  </si>
  <si>
    <t>21,70</t>
  </si>
  <si>
    <t>Прессы</t>
  </si>
  <si>
    <t>Прессы гидравлические с закрытой рамой</t>
  </si>
  <si>
    <t>ПСМ10150</t>
  </si>
  <si>
    <t>Пресс с закрытой рамой   10т-150мм</t>
  </si>
  <si>
    <t>52,30</t>
  </si>
  <si>
    <t>ПСМ15250</t>
  </si>
  <si>
    <t>Пресс с закрытой рамой   15т-250мм</t>
  </si>
  <si>
    <t>77,10</t>
  </si>
  <si>
    <t>ППК50150Е</t>
  </si>
  <si>
    <t>Пресс с закрытой рамой   50т-150мм с лебедкой</t>
  </si>
  <si>
    <t>406,00</t>
  </si>
  <si>
    <t>ППК50400 (ПДГ50-400)</t>
  </si>
  <si>
    <t>ППК100150Е</t>
  </si>
  <si>
    <t>Пресс с закрытой рамой   с лебёдкой 100т-150мм</t>
  </si>
  <si>
    <t>846,00</t>
  </si>
  <si>
    <t>ППК100300</t>
  </si>
  <si>
    <t>1 220,00</t>
  </si>
  <si>
    <t>ППК100300А</t>
  </si>
  <si>
    <t>Пресс с закрытой рамой    автономный с электрической насосной станцией 100т-300мм</t>
  </si>
  <si>
    <t>1 310,00</t>
  </si>
  <si>
    <t>ППК200300</t>
  </si>
  <si>
    <t>2 500,00</t>
  </si>
  <si>
    <t>ППК200300А</t>
  </si>
  <si>
    <t>Пресс с закрытой рамой    автономный с электрической насосной станцией 200т-300мм</t>
  </si>
  <si>
    <t>2 670,00</t>
  </si>
  <si>
    <t>Прессы с открытой рамой</t>
  </si>
  <si>
    <t>ПМО20150</t>
  </si>
  <si>
    <t>Пресс с открытой рамой   20т-150 мм</t>
  </si>
  <si>
    <t>182,00</t>
  </si>
  <si>
    <t>ПМО20150А</t>
  </si>
  <si>
    <t>Пресс с открытой рамой    автономный 20т-150 мм</t>
  </si>
  <si>
    <t>Прессы универсальные</t>
  </si>
  <si>
    <t>ПМУ35150</t>
  </si>
  <si>
    <t>Пресс универсальный    35т-150 мм</t>
  </si>
  <si>
    <t>315,00</t>
  </si>
  <si>
    <t>Выпрессовщики</t>
  </si>
  <si>
    <t>ВП50П150</t>
  </si>
  <si>
    <t>Выпрессовщик пальцев траковых цепей</t>
  </si>
  <si>
    <t>65,00</t>
  </si>
  <si>
    <t>ВП50П150Т</t>
  </si>
  <si>
    <t>Выпрессовщик пальцев траковых цепей 50т с трапецеидальной резьбой</t>
  </si>
  <si>
    <t>ВП150Г200</t>
  </si>
  <si>
    <t>Выпрессовщик пальцев траковых цепей 150т -  200мм</t>
  </si>
  <si>
    <t>ВШ0758</t>
  </si>
  <si>
    <t>Съемник-выпрессовщик шкворней, 35 т</t>
  </si>
  <si>
    <t>ВШ10100</t>
  </si>
  <si>
    <t>Выпрессовщик шкворней, 50т</t>
  </si>
  <si>
    <t>Прессы-заклепщики</t>
  </si>
  <si>
    <t>ПП-З1010</t>
  </si>
  <si>
    <t>Пресс-заклепщик гидравлический 10 тс, макс. диам. заклепки -10 мм.</t>
  </si>
  <si>
    <t>17,50</t>
  </si>
  <si>
    <t>Режущий инструмент</t>
  </si>
  <si>
    <t>Инструмент для резки троса</t>
  </si>
  <si>
    <t>РТ2032-50</t>
  </si>
  <si>
    <t>Резак тросовый   гидравлический 20т-35 мм</t>
  </si>
  <si>
    <t>10,50</t>
  </si>
  <si>
    <t>РТ3550-65</t>
  </si>
  <si>
    <t>Резак тросовый   гидравлический 35тс, трос 50мм.</t>
  </si>
  <si>
    <t>28,00</t>
  </si>
  <si>
    <t>Ножницы гидравлические универсальные с закрытой зоной резания</t>
  </si>
  <si>
    <t>НУА32</t>
  </si>
  <si>
    <t>Ножницы   универсальные автономные 22тс, диаметр прутка 32мм</t>
  </si>
  <si>
    <t>Ножницы гидравлические универсальные с открытой зоной резания</t>
  </si>
  <si>
    <t>Ножницы   универсальные автономные с открытой зоной резания 11т</t>
  </si>
  <si>
    <t>9,00</t>
  </si>
  <si>
    <t>Ножницы для резки уголка</t>
  </si>
  <si>
    <t>НПА04</t>
  </si>
  <si>
    <t>Ножницы для резки уголка 22,2т (автон.) (размер уголка 50х50х5 мм)</t>
  </si>
  <si>
    <t>15,00</t>
  </si>
  <si>
    <t>НП06</t>
  </si>
  <si>
    <t>Ножницы для резки уголка 30т (размер уголка 75х75х9 мм)</t>
  </si>
  <si>
    <t>52,00</t>
  </si>
  <si>
    <t>НП10</t>
  </si>
  <si>
    <t>Ножницы для резки уголка 50т (размер уголка 100х100х10 мм)</t>
  </si>
  <si>
    <t>76,00</t>
  </si>
  <si>
    <t>Ножницы для резки цепей</t>
  </si>
  <si>
    <t>НЦ6734</t>
  </si>
  <si>
    <t>Ножницы   для резки цепей, 67 тс, макс. калибр цепи 34 мм</t>
  </si>
  <si>
    <t>Насосы и насосные станции</t>
  </si>
  <si>
    <t>Насосы с ручным приводом</t>
  </si>
  <si>
    <t>НРГ-7007</t>
  </si>
  <si>
    <t>Насос   ручной гидравлический 0,7 л</t>
  </si>
  <si>
    <t>6,90</t>
  </si>
  <si>
    <t>НРГ-7010</t>
  </si>
  <si>
    <t>Насос   ручной гидравлический 1,0 л</t>
  </si>
  <si>
    <t>НРГ-7030</t>
  </si>
  <si>
    <t>Насос   ручной гидравлический 3,0 л</t>
  </si>
  <si>
    <t>НРГ-7020</t>
  </si>
  <si>
    <t>Насос   ручной гидравлический 2,0 л</t>
  </si>
  <si>
    <t>НРГ-7035</t>
  </si>
  <si>
    <t>Насос   ручной гидравлический 3,5 л</t>
  </si>
  <si>
    <t>НРГ-7080</t>
  </si>
  <si>
    <t>Насос   ручной гидравлический 8  л.</t>
  </si>
  <si>
    <t>НРГ-7160</t>
  </si>
  <si>
    <t>Насос   ручной гидравлический 16 л.</t>
  </si>
  <si>
    <t>НРГ-7020Р</t>
  </si>
  <si>
    <t>Насос   ручной гидравлический 2  л. с ручным распределителем</t>
  </si>
  <si>
    <t>НРГ-7080Р</t>
  </si>
  <si>
    <t>Насос   ручной гидравлический 8  л. с ручным распределителем</t>
  </si>
  <si>
    <t>НРГ-7160Р</t>
  </si>
  <si>
    <t>Насос   ручной гидравлический 16 л. с ручным распределителем</t>
  </si>
  <si>
    <t>Насосные станции с электроприводом двухступенчатые "МИКРО"</t>
  </si>
  <si>
    <t>НЭЭ1\70-2\0,2А1Ф2</t>
  </si>
  <si>
    <t>Насосная станция с электромагнитным управлением одностороннего действия, 1 л., 2/0,2 л/мин., 220В</t>
  </si>
  <si>
    <t>НЭЭ1\70-2\0,2А2Ф2</t>
  </si>
  <si>
    <t>Насосная станция с электромагнитным управлением одностороннего действия, 2 л., 2/0,2 л/мин., 220В</t>
  </si>
  <si>
    <t>НЭР1\70-2\0,2И2Ф2</t>
  </si>
  <si>
    <t>Насосная станция с ручным управлением, с нейтралью, двухстороннего действия, 2 л., 2/0,2, 220В</t>
  </si>
  <si>
    <t>Насосные станции с электроприводом двухступенчатые "Дуо-мастер мини-PRO"</t>
  </si>
  <si>
    <t>НЭЭ6\70-5\0,5А5Т(Ф)2</t>
  </si>
  <si>
    <t>Станция насосная   двухступенчатая с электроуправляемым разгрузочным  клапаном</t>
  </si>
  <si>
    <t>НЭЭ6\70-7\0,7А5Т(Ф)2</t>
  </si>
  <si>
    <t>Станция насосная   двухступенчатая с электроуправляемым разгрузочным клапаном</t>
  </si>
  <si>
    <t>Насосные станции с электроприводом двухступенчатые "Дуо-мастер"</t>
  </si>
  <si>
    <t>НЭР7\70-13\1,05И15Т2</t>
  </si>
  <si>
    <t>Насосная станция с ручным управлением, с нейтралью, двусторон. действия, 15 л, 13/1,05, 380В</t>
  </si>
  <si>
    <t>НЭЭ7\70-13\1,05И15Т2</t>
  </si>
  <si>
    <t>Насосная станция с электромагнитн. упр., с нейтралью, двустороннего действия, 15 л, 13/1,05, 380В</t>
  </si>
  <si>
    <t>НЭЭ7\70-13\1,05И15Т2-КЛ</t>
  </si>
  <si>
    <t>Насосная станция с электромагнитн. упр., с нейтралью, двуст. действия с клапаном,15 л,13/1,05, 380В</t>
  </si>
  <si>
    <t>НЭР7\70-13\1,7И15Т2</t>
  </si>
  <si>
    <t>Насосная станция с ручным управлением, с нейтралью, двустрон. действия, 15 л, 13/1,7, 380В</t>
  </si>
  <si>
    <t>НЭЭ7\70-13\1,7И15Т2</t>
  </si>
  <si>
    <t>Насосная станция с электромагнитн. упр., с нейтралью, двустрон. действия, 15 л, 13/1,7, 380В</t>
  </si>
  <si>
    <t>НЭЭ7\70-13\1,7И15Т2-КЛ</t>
  </si>
  <si>
    <t>Насосная станция с электромагнитн. упр., с нейтралью, двустрон. дей-я, с клапаном,15 л,13/1,7,380В</t>
  </si>
  <si>
    <t>Насосные станции с ручным распределителем</t>
  </si>
  <si>
    <t>НЭР-1,0А2,5Т(Ф)1</t>
  </si>
  <si>
    <t>Станция насосная  , 1 л/мин, разгрузочный кран, 2,5 л, 220/380 В,  Hydraulik</t>
  </si>
  <si>
    <t>НЭР-1,0А5Т(Ф)1</t>
  </si>
  <si>
    <t>Станция насосная  , 1 л/мин, разгрузочный кран, 5 л, 220/380 В,  Hydraulik</t>
  </si>
  <si>
    <t>НЭР-1,0А10Т(Ф)1</t>
  </si>
  <si>
    <t>Домкрат грузовой   с пружинным возвратом 300т-150мм</t>
  </si>
  <si>
    <t>Домкрат грузовой   с пружинным возвратом 300т-200мм</t>
  </si>
  <si>
    <t>Домкрат грузовой   с пружинным возвратом 300т-250мм</t>
  </si>
  <si>
    <t>Домкрат грузовой   с пружинным возвратом 300т-300мм</t>
  </si>
  <si>
    <t>Домкрат грузовой   с пружинным возвратом 400т-50мм</t>
  </si>
  <si>
    <t>Домкрат грузовой   с пружинным возвратом 400т-100мм</t>
  </si>
  <si>
    <t>Домкрат грузовой   с пружинным возвратом 400т-150мм</t>
  </si>
  <si>
    <t>Домкрат грузовой   с пружинным возвратом 400т-200мм</t>
  </si>
  <si>
    <t>Домкрат грузовой   с пружинным возвратом 400т-250мм</t>
  </si>
  <si>
    <t>Домкрат грузовой   с пружинным возвратом 400т-300мм</t>
  </si>
  <si>
    <t>Домкрат грузовой   с гравитационным возвратом с фиксирующей гайкой 500т-150мм</t>
  </si>
  <si>
    <t>Домкрат грузовой   с гравитационным возвратом с фиксирующей гайкой 500т-200мм</t>
  </si>
  <si>
    <t>Домкрат грузовой   с гравитационным возвратом с фиксирующей гайкой 500т-250мм</t>
  </si>
  <si>
    <t>Домкрат грузовой   с гравитационным возвратом с фиксирующей гайкой 500т-300мм</t>
  </si>
  <si>
    <t>ППК50300E</t>
  </si>
  <si>
    <t>Пресс с закрытой рамой   50т-300мм с лебёдкой</t>
  </si>
  <si>
    <t>Пресс с закрытой рамой   50т-400мм  с лебёдкой</t>
  </si>
  <si>
    <t>Пресс с закрытой рамой   100т-300мм  с лебёдкой</t>
  </si>
  <si>
    <t>Пресс с закрытой рамой   200т-300мм  с лебёдкой</t>
  </si>
  <si>
    <t>НУА16</t>
  </si>
  <si>
    <t>СГА310</t>
  </si>
  <si>
    <t>СГА320</t>
  </si>
  <si>
    <t>СГА330</t>
  </si>
  <si>
    <t>СГА350</t>
  </si>
  <si>
    <t>СГА306</t>
  </si>
  <si>
    <t>Съемник гидравлический   со встроенным приводом, 6т</t>
  </si>
  <si>
    <t xml:space="preserve">Приспособление для снятия поглощающего аппарата </t>
  </si>
  <si>
    <t>ППА3</t>
  </si>
  <si>
    <t>Приспособления для снятия поглощающих аппаратов</t>
  </si>
  <si>
    <t>ПП-Н100Г700</t>
  </si>
  <si>
    <t>ПП-Н100П700</t>
  </si>
  <si>
    <t>Пресс для опрессовки зажимов 100т (сечением кабеля 16-700мм2) с пружинным возвратом</t>
  </si>
  <si>
    <t>Пресс для опрессовки аппаратных зажимов 50т (с сечением кабеля 16-600мм2) с пружинным возвратом</t>
  </si>
  <si>
    <t>ДО10Г400</t>
  </si>
  <si>
    <t>Домкрат тянущий   с гидравлическим возвратом 10т-400мм</t>
  </si>
  <si>
    <t>Шпильковерт, диам. шпильки - 160 мм, квадрат 2-1\2”</t>
  </si>
  <si>
    <t>37,19</t>
  </si>
  <si>
    <t>CBJ170</t>
  </si>
  <si>
    <t>Шпильковерт, диам. шпильки - 170 мм, квадрат 2-1\2”</t>
  </si>
  <si>
    <t>40,09</t>
  </si>
  <si>
    <t>CBJ180</t>
  </si>
  <si>
    <t>Шпильковерт, диам. шпильки - 180 мм, квадрат 2-1\2”</t>
  </si>
  <si>
    <t>43,53</t>
  </si>
  <si>
    <t>Домкраты тензорные с одним адатером</t>
  </si>
  <si>
    <t>ДТГ38-20(24)</t>
  </si>
  <si>
    <t>Домкрат тензорный    38т, шпилька  М20(24), адаптер для гайки под шпильку М20(24)</t>
  </si>
  <si>
    <t>ДТГ45-27(30,33,36)</t>
  </si>
  <si>
    <t>Домкрат тензорный  , 45т, шпилька М27(30, 33, 36),адаптер для гайки под шпильку М27(30, 33,</t>
  </si>
  <si>
    <t>ДТГ72-33(36,39)</t>
  </si>
  <si>
    <t>Домкрат тензорный  , 72т, шпилька М33(36, 39), адаптер для гайки под шпильку М33(36,39)</t>
  </si>
  <si>
    <t>ДТГ81-36(39,42,45)</t>
  </si>
  <si>
    <t>Домкрат тензорный  , 81т, шпилька М36(39,42,45),адаптер для гайки под шпильку М36(39,42,45)</t>
  </si>
  <si>
    <t>ДТГ106-42(45,48,52)</t>
  </si>
  <si>
    <t>Домкрат тензорный  , 106т, шпилька М42(45,48,52),адаптер для гайки под шпильку М42(45,48,52</t>
  </si>
  <si>
    <t>ДТГ152-48(52,56,60)</t>
  </si>
  <si>
    <t>Домкрат тензорный  , 152т,шпилька М48(52,56,60),адаптер для гайки под шпильку М48(52,56,60)</t>
  </si>
  <si>
    <t>ДТГ178-56(60,64,68,72)</t>
  </si>
  <si>
    <t>Домкрат тензорный  , 178т, шпилька М56(60,64,68,72),адаптер для гайки под шпильку М56(60,64</t>
  </si>
  <si>
    <t>ДТГ222-68(72,76)</t>
  </si>
  <si>
    <t>Домкрат тензорный  , шпилька М68(72,76),адаптер для гайки под шпильку М68(72,76)</t>
  </si>
  <si>
    <t>ДТГ278-72(76,80,85)</t>
  </si>
  <si>
    <t>Домкрат тензорный  , 278т,шпилька М72(76,80,85),адаптер для гайки под шпильку М72(76,80,85)</t>
  </si>
  <si>
    <t>ДТГ342-80(85,90,95,100)</t>
  </si>
  <si>
    <t>Домкрат тензорный  , 342т, шпилька М80(85,90,95,100),адаптер для гайки под шпильку М80(85,9</t>
  </si>
  <si>
    <t>ДТГ423-100</t>
  </si>
  <si>
    <t>Домкрат тензорный  , 423т, шпилька М100,адаптер для гайки под шпильку М100</t>
  </si>
  <si>
    <t>ДТГ423-110</t>
  </si>
  <si>
    <t>Домкрат тензорный  , 423т, шпилька М110,адаптер для гайки под шпильку М110</t>
  </si>
  <si>
    <t>ДТГ423-120</t>
  </si>
  <si>
    <t>Домкрат тензорный  , 423т, шпилька М120,адаптер для гайки под шпильку М120</t>
  </si>
  <si>
    <t>ДТГ423-125</t>
  </si>
  <si>
    <t>Домкрат тензорный  , 423т, шпилька М125,адаптер для гайки под шпильку М125</t>
  </si>
  <si>
    <t>ДТГ534-125</t>
  </si>
  <si>
    <t>Домкрат тензорный  , 534т, шпилька М125, адаптер для гайки под шпильку М125</t>
  </si>
  <si>
    <t>ДТГ534-130</t>
  </si>
  <si>
    <t>Домкрат тензорный  , 534т, шпилька М130,адаптер для гайки под шпильку М130</t>
  </si>
  <si>
    <t>ДТГ534-140</t>
  </si>
  <si>
    <t>Домкрат тензорный  , 534т, шпилька М140,адаптер для гайки под шпильку М140</t>
  </si>
  <si>
    <t>ДТГ534-150</t>
  </si>
  <si>
    <t>Домкрат тензорный  , 534т, шпилька М150,адаптер для гайки под шпильку М150</t>
  </si>
  <si>
    <t>Насосы и насосные станции для тензорных домкратов</t>
  </si>
  <si>
    <t>НРГ-15007</t>
  </si>
  <si>
    <t>Насос   ручной гидравлический 0.7 л. 150 МПа</t>
  </si>
  <si>
    <t>НРГ-15035</t>
  </si>
  <si>
    <t>Насос ручной гидравлический 3.5 л. 150 МПа</t>
  </si>
  <si>
    <t>НЭР7\150-8\1,5А25Т2</t>
  </si>
  <si>
    <t>Cтанция насосная    25 л., с ручным распределителем, 1,5 л/мин., 380 В, 150 МПа</t>
  </si>
  <si>
    <t>НРГ-15020</t>
  </si>
  <si>
    <t>Насос   ручной гидравлический 2.0 л. 150 МПа</t>
  </si>
  <si>
    <t>Принадлежности к тензорным домкратом</t>
  </si>
  <si>
    <t>РВД2000\150</t>
  </si>
  <si>
    <t>РВД 2м, на 150 МПа</t>
  </si>
  <si>
    <t>РВД1500\150</t>
  </si>
  <si>
    <t>РВД 1,5 м, на 150 МПа</t>
  </si>
  <si>
    <t>РВД4000\150</t>
  </si>
  <si>
    <t>РВД 4 м, на 150 МПа</t>
  </si>
  <si>
    <t>Гидравлические гайки</t>
  </si>
  <si>
    <t>Г-022</t>
  </si>
  <si>
    <t>Гидравлическая гайка, М22</t>
  </si>
  <si>
    <t>Г-024</t>
  </si>
  <si>
    <t>Гидравлическая гайка, М24</t>
  </si>
  <si>
    <t>Г-027</t>
  </si>
  <si>
    <t>Гидравлическая гайка, М27</t>
  </si>
  <si>
    <t>Г-030</t>
  </si>
  <si>
    <t>Гидравлическая гайка, М30</t>
  </si>
  <si>
    <t>Г-033</t>
  </si>
  <si>
    <t>Гидравлическая гайка, М33</t>
  </si>
  <si>
    <t>Г-036</t>
  </si>
  <si>
    <t>Гидравлическая гайка, М36</t>
  </si>
  <si>
    <t>Г-039</t>
  </si>
  <si>
    <t>Гидравлическая гайка, М39</t>
  </si>
  <si>
    <t>Г-042</t>
  </si>
  <si>
    <t>Гидравлическая гайка, М42</t>
  </si>
  <si>
    <t>Г-045</t>
  </si>
  <si>
    <t>Гидравлическая гайка, М45</t>
  </si>
  <si>
    <t>Г-048</t>
  </si>
  <si>
    <t>Гидравлическая гайка, М48</t>
  </si>
  <si>
    <t>Г-052</t>
  </si>
  <si>
    <t>Гидравлическая гайка, М52</t>
  </si>
  <si>
    <t>Г-056</t>
  </si>
  <si>
    <t>Гидравлическая гайка, М56</t>
  </si>
  <si>
    <t>Г-060</t>
  </si>
  <si>
    <t>Гидравлическая гайка, М60</t>
  </si>
  <si>
    <t>Г-064</t>
  </si>
  <si>
    <t>Гидравлическая гайка, М64</t>
  </si>
  <si>
    <t>Г-068</t>
  </si>
  <si>
    <t>Гидравлическая гайка, М68</t>
  </si>
  <si>
    <t>Г-072</t>
  </si>
  <si>
    <t>Гидравлическая гайка, М72</t>
  </si>
  <si>
    <t>Г-076</t>
  </si>
  <si>
    <t>Гидравлическая гайка, М76</t>
  </si>
  <si>
    <t>Г-080</t>
  </si>
  <si>
    <t>Гидравлическая гайка, М80</t>
  </si>
  <si>
    <t>Г-085</t>
  </si>
  <si>
    <t>Гидравлическая гайка, М85</t>
  </si>
  <si>
    <t>Г-090</t>
  </si>
  <si>
    <t>Гидравлическая гайка, М90</t>
  </si>
  <si>
    <t>Г-095</t>
  </si>
  <si>
    <t>Гидравлическая гайка, М95</t>
  </si>
  <si>
    <t>Г-100</t>
  </si>
  <si>
    <t>Гидравлическая гайка, М100</t>
  </si>
  <si>
    <t>Гайкорезы</t>
  </si>
  <si>
    <t>ГР-1924</t>
  </si>
  <si>
    <t>Гайкорез   10 т. (размер под ключ 19-24)</t>
  </si>
  <si>
    <t>2,40</t>
  </si>
  <si>
    <t>ГР-2432</t>
  </si>
  <si>
    <t>Гайкорез   13,7 тс. (размер под ключ 24-32)</t>
  </si>
  <si>
    <t>ГР-3241</t>
  </si>
  <si>
    <t>Гайкорез   20 тс. (размер под ключ 32-41)</t>
  </si>
  <si>
    <t>ГР-4150</t>
  </si>
  <si>
    <t>Гайкорез   23,2 тс. (размер под ключ 41-50)</t>
  </si>
  <si>
    <t>5,70</t>
  </si>
  <si>
    <t>ГР-5060</t>
  </si>
  <si>
    <t>Гайкорез   35,2 т. (размер под ключ 50-60)</t>
  </si>
  <si>
    <t>11,20</t>
  </si>
  <si>
    <t>НГР1941</t>
  </si>
  <si>
    <t xml:space="preserve">Нож для гайкореза 1924, 2432, 3241  </t>
  </si>
  <si>
    <t>НГР4160</t>
  </si>
  <si>
    <t xml:space="preserve">Нож для гайкореза 4150, 5060 </t>
  </si>
  <si>
    <t>Адаптеры для тензорных домкратов</t>
  </si>
  <si>
    <t>А38М20(24)</t>
  </si>
  <si>
    <t>Адаптер для тензорного домкрата ДТГ38-20(24), варианты шпильки М20, М24</t>
  </si>
  <si>
    <t>А45М27(30,33,36)</t>
  </si>
  <si>
    <t>Адаптер для тензорного домкрата ДТГ45-27(30,33,36)</t>
  </si>
  <si>
    <t>А72М33(36,39)</t>
  </si>
  <si>
    <t>Адаптер для тензорного домкрата ДТГ72-33(36,39), ваианты шпильки М33, М36, М39</t>
  </si>
  <si>
    <t>А81М36(39,42,45)</t>
  </si>
  <si>
    <t>Адаптер для тензорного домкрата  ДТГ81-36(39,42,45), варианты шпильки М36, М39, М42, М45</t>
  </si>
  <si>
    <t>А106М42(45,48,52)</t>
  </si>
  <si>
    <t>Адаптер для тензорного домкрата  ДТГ106-42(45,48,52), варианты шпильки М42, М45, М48, М52</t>
  </si>
  <si>
    <t>А152М48(52,56,60)</t>
  </si>
  <si>
    <t>Адаптер для тензорного домкрата  ДТГ152-48(52,56,60), варианты шпильки М48, М52, М56, М60</t>
  </si>
  <si>
    <t>А178М56(60,64,68,72)</t>
  </si>
  <si>
    <t>Адаптер для тензорного домкрата  ДТГ178-56(60,64,68,72), варианты шпильки М56, М60, М64, М68, М72</t>
  </si>
  <si>
    <t>А222М68(72,76)</t>
  </si>
  <si>
    <t>Адаптер для тензорного домкрата  ДТГ222-68(72,76), варианты шпильки М68, М72, М76</t>
  </si>
  <si>
    <t>А278М72(76,80,85)</t>
  </si>
  <si>
    <t>Адаптер для тензорного домкрата  ДТГ278-72(76,80,85), варианты шпильки М72, М76, М80, М85</t>
  </si>
  <si>
    <t>А342М80(85,90,95,100)</t>
  </si>
  <si>
    <t>Адаптер для тензорного домкрата  ДТГ342-80(85,90,95,100), варианты шпильки М80, М85, М90, М95, М100</t>
  </si>
  <si>
    <t>А423М100</t>
  </si>
  <si>
    <t>Адаптер для тензорного домкрата  ДТГ423-100, вариант шпильки М100</t>
  </si>
  <si>
    <t>А423М110</t>
  </si>
  <si>
    <t>Адаптер для тензорного домкрата  ДТГ423-110, вариант шпильки М110</t>
  </si>
  <si>
    <t>А423М120</t>
  </si>
  <si>
    <t>Адаптер для тензорного домкрата  ДТГ423-120, вариант шпильки М120</t>
  </si>
  <si>
    <t>А423М125</t>
  </si>
  <si>
    <t>Адаптер для тензорного домкрата  ДТГ423-125, вариант шпильки М125</t>
  </si>
  <si>
    <t>А534М125</t>
  </si>
  <si>
    <t>Адаптер для тензорного домкрата  ДТГ534-125</t>
  </si>
  <si>
    <t>А534М130</t>
  </si>
  <si>
    <t>Адаптер для тензорного домкрата  ДТГ534-130, варант шпильки М130</t>
  </si>
  <si>
    <t>А534М140</t>
  </si>
  <si>
    <t>Адаптер для тензорного домкрата  ДТГ534-140, вариант шпильки М140</t>
  </si>
  <si>
    <t>А534М150</t>
  </si>
  <si>
    <t>Адаптер для тензорного домкрата  ДТГ534-150, вариант шпильки М150</t>
  </si>
  <si>
    <t>Насосные станции для гайковертов</t>
  </si>
  <si>
    <t>НЭА-2,0Г5Т1-В-РС</t>
  </si>
  <si>
    <t>Станция насосн  ,для резьб. соед. 2л/мин,2-поз. электромагн. авт. распред.,5л,380 В,</t>
  </si>
  <si>
    <t>НЭА-2,0Г10Т1-В-РС</t>
  </si>
  <si>
    <t>Станция насосн  ,для резьб. соед. 2л/мин,2-поз. электромагн. авт. распред.,10л,380 В,</t>
  </si>
  <si>
    <t>НЭА2,0Г20Т1-В-РС</t>
  </si>
  <si>
    <t>Станция насосн  ,для резьб. соед. 2л/мин,2-поз. электромагн. авт. распред.,20л,380 В,</t>
  </si>
  <si>
    <t>Инструмент для работы с трубами</t>
  </si>
  <si>
    <t>Трубогибы с закрытой рамой</t>
  </si>
  <si>
    <t>ТГ032160</t>
  </si>
  <si>
    <t>Трубогиб   15 тс, Ду 15-50мм</t>
  </si>
  <si>
    <t>ТГ0432100</t>
  </si>
  <si>
    <t>Трубогиб   20 тс, Ду 32-100 мм</t>
  </si>
  <si>
    <t>Трубогибы с закрытой рамой автономные</t>
  </si>
  <si>
    <t>ТГ1Р20100</t>
  </si>
  <si>
    <t>№</t>
  </si>
  <si>
    <t>Код</t>
  </si>
  <si>
    <t>Инструмент</t>
  </si>
  <si>
    <t>Масса, кг</t>
  </si>
  <si>
    <t>Цена с НДС</t>
  </si>
  <si>
    <t>Гидравлический инструмент высокого давления</t>
  </si>
  <si>
    <t>Домкраты</t>
  </si>
  <si>
    <t>Домкраты универсальные с пружинным возвратом</t>
  </si>
  <si>
    <t>ДУ5П50</t>
  </si>
  <si>
    <t>Домкрат универсальный   с пружинным возвратом 5т-50 мм</t>
  </si>
  <si>
    <t>1,20</t>
  </si>
  <si>
    <t>ДУ5П100</t>
  </si>
  <si>
    <t>Домкрат универсальный   с пружинным возвратом 5т-100мм</t>
  </si>
  <si>
    <t>2,10</t>
  </si>
  <si>
    <t>ДУ5П150</t>
  </si>
  <si>
    <t>Домкрат универсальный   с пружинным возвратом 5т-150мм</t>
  </si>
  <si>
    <t>2,60</t>
  </si>
  <si>
    <t>ДУ10П50</t>
  </si>
  <si>
    <t>Домкрат универсальный   с пружинным возвратом 10т-50мм</t>
  </si>
  <si>
    <t>2,90</t>
  </si>
  <si>
    <t>ДУ10П100</t>
  </si>
  <si>
    <t>Домкрат универсальный   с пружинным возвратом 10т-100мм</t>
  </si>
  <si>
    <t>3,90</t>
  </si>
  <si>
    <t>ДУ10П150</t>
  </si>
  <si>
    <t>Домкрат универсальный   с пружинным возвратом 10т-150мм</t>
  </si>
  <si>
    <t>4,30</t>
  </si>
  <si>
    <t>ДУ15П50</t>
  </si>
  <si>
    <t>Домкрат универсальный   с пружинным возвратом 15т-50мм</t>
  </si>
  <si>
    <t>4,60</t>
  </si>
  <si>
    <t>ДУ15П150</t>
  </si>
  <si>
    <t>Домкрат универсальный   с пружинным возвратом 15т-150мм</t>
  </si>
  <si>
    <t>7,20</t>
  </si>
  <si>
    <t>ДУ15П250</t>
  </si>
  <si>
    <t>Домкрат универсальный   с пружинным возвратом 15т-250мм</t>
  </si>
  <si>
    <t>9,60</t>
  </si>
  <si>
    <t>ДУ20П50</t>
  </si>
  <si>
    <t>Домкрат универсальный   с пружинным возвратом 20т-50мм</t>
  </si>
  <si>
    <t>7,80</t>
  </si>
  <si>
    <t>ДУ20П100</t>
  </si>
  <si>
    <t>Домкрат универсальный   с пружинным возвратом 20т-100мм</t>
  </si>
  <si>
    <t>9,30</t>
  </si>
  <si>
    <t>ДУ20П150</t>
  </si>
  <si>
    <t>Домкрат универсальный   с пружинным возвратом 20т-150мм</t>
  </si>
  <si>
    <t>9,80</t>
  </si>
  <si>
    <t>ДУ20П250</t>
  </si>
  <si>
    <t>Домкрат универсальный   с пружинным возвратом 20т-250мм</t>
  </si>
  <si>
    <t>17,00</t>
  </si>
  <si>
    <t>ДУ20П360</t>
  </si>
  <si>
    <t>Домкрат универсальный с пружинным возвратом 20т-360мм</t>
  </si>
  <si>
    <t>ДУ35П50</t>
  </si>
  <si>
    <t>Домкрат универсальный с пружинным возвратом 35т-50мм</t>
  </si>
  <si>
    <t>12,60</t>
  </si>
  <si>
    <t>ДУ35П150</t>
  </si>
  <si>
    <t>Домкрат универсальный   с пружинным возвратом 35т-150мм</t>
  </si>
  <si>
    <t>16,30</t>
  </si>
  <si>
    <t>ДУ35П250</t>
  </si>
  <si>
    <t>Домкрат универсальный   с пружинным возвратом 35т-250мм</t>
  </si>
  <si>
    <t>20,00</t>
  </si>
  <si>
    <t>ДУ50П50</t>
  </si>
  <si>
    <t>Домкрат универсальный с пружинным возвратом 50т-50мм</t>
  </si>
  <si>
    <t>---</t>
  </si>
  <si>
    <t>ДУ50П150</t>
  </si>
  <si>
    <t>Домкрат универсальный   с пружинным возвратом 50т-150мм</t>
  </si>
  <si>
    <t>24,00</t>
  </si>
  <si>
    <t>ДУ50П250</t>
  </si>
  <si>
    <t>Домкрат универсальный   с пружинным возвратом 50т-250мм</t>
  </si>
  <si>
    <t>28,70</t>
  </si>
  <si>
    <t>ДУ100П50</t>
  </si>
  <si>
    <t>Домкрат универсальный   с пружинным возвратом 100т-50мм</t>
  </si>
  <si>
    <t>40,00</t>
  </si>
  <si>
    <t>ДУ100П150</t>
  </si>
  <si>
    <t>Домкрат универсальный   с пружинным возвратом 100т-150мм</t>
  </si>
  <si>
    <t>46,00</t>
  </si>
  <si>
    <t>ДУ100П250</t>
  </si>
  <si>
    <t>Домкрат универсальный   с пружинным возвратом 100т-250мм</t>
  </si>
  <si>
    <t>72,80</t>
  </si>
  <si>
    <t>Домкраты универсальные с гидравлическим возвратом</t>
  </si>
  <si>
    <t>ДУ5Г100</t>
  </si>
  <si>
    <t>Домкрат универсальный   с гидравлическим возвратом 5т-100мм</t>
  </si>
  <si>
    <t>3,30</t>
  </si>
  <si>
    <t>ДУ5Г250</t>
  </si>
  <si>
    <t>Домкрат универсальный   с гидравлическим возвратом 5т-250мм</t>
  </si>
  <si>
    <t>4,40</t>
  </si>
  <si>
    <t>ДУ10Г100</t>
  </si>
  <si>
    <t>Домкрат универсальный   с гидравлическим возвратом 10т-100мм</t>
  </si>
  <si>
    <t>4,50</t>
  </si>
  <si>
    <t>ДУ10Г250</t>
  </si>
  <si>
    <t>Домкрат универсальный   с гидравлическим возвратом 10т-250мм</t>
  </si>
  <si>
    <t>8,00</t>
  </si>
  <si>
    <t>ДУ20Г150</t>
  </si>
  <si>
    <t>Домкрат универсальный   с гидравлическим возвратом 20т-150мм</t>
  </si>
  <si>
    <t>13,50</t>
  </si>
  <si>
    <t>ДУ20Г300</t>
  </si>
  <si>
    <t>Домкрат универсальный   с гидравлическим возвратом 20т-300мм</t>
  </si>
  <si>
    <t>ДУ20Г500</t>
  </si>
  <si>
    <t>Домкрат универсальный   с гидравлическим возвратом 20т-500мм</t>
  </si>
  <si>
    <t>ДУ30Г150</t>
  </si>
  <si>
    <t>Домкрат универсальный   с гидравлическим возвратом 30т-150мм</t>
  </si>
  <si>
    <t>ДУ30Г300</t>
  </si>
  <si>
    <t>Домкрат универсальный   с гидравлическим возвратом 30т-300мм</t>
  </si>
  <si>
    <t>33,00</t>
  </si>
  <si>
    <t>ДУ30Г500</t>
  </si>
  <si>
    <t>Домкрат универсальный   с гидравлическим возвратом 30т-500мм</t>
  </si>
  <si>
    <t>57,00</t>
  </si>
  <si>
    <t>ДУ50Г150</t>
  </si>
  <si>
    <t>Домкрат универсальный   с гидравлическим возвратом 50т -150мм</t>
  </si>
  <si>
    <t>30,00</t>
  </si>
  <si>
    <t>ДУ50Г300</t>
  </si>
  <si>
    <t>Домкрат универсальный   с гидравлическим возвратом 50т-300мм</t>
  </si>
  <si>
    <t>50,00</t>
  </si>
  <si>
    <t>ДУ50Г500</t>
  </si>
  <si>
    <t>Домкрат универсальный   с гидравлическим возвратом 50т-500мм</t>
  </si>
  <si>
    <t>62,00</t>
  </si>
  <si>
    <t>ДУ100Г150</t>
  </si>
  <si>
    <t>Домкрат универсальный   с гидравлическим возвратом 100т-150мм</t>
  </si>
  <si>
    <t>64,00</t>
  </si>
  <si>
    <t>ДУ100Г300</t>
  </si>
  <si>
    <t>Домкрат универсальный   с гидравлическим возвратом 100т-300мм</t>
  </si>
  <si>
    <t>87,00</t>
  </si>
  <si>
    <t>ДУ100Г500</t>
  </si>
  <si>
    <t>Домкрат универсальный   с гидравлическим возвратом 100т-500мм</t>
  </si>
  <si>
    <t>140,00</t>
  </si>
  <si>
    <t>ДУ200Г150</t>
  </si>
  <si>
    <t>Домкрат универсальный   с гидравлическим возвратом 200т-150мм</t>
  </si>
  <si>
    <t>135,00</t>
  </si>
  <si>
    <t>ДУ200Г300</t>
  </si>
  <si>
    <t>Домкрат универсальный   с гидравлическим возвратом 200т-300мм</t>
  </si>
  <si>
    <t>183,00</t>
  </si>
  <si>
    <t>ДУ200Г400</t>
  </si>
  <si>
    <t>Домкрат универсальный   с гидравлическим возвратом 200т-400мм</t>
  </si>
  <si>
    <t>ДУ200Г500</t>
  </si>
  <si>
    <t>Домкрат универсальный   с гидравлическим возвратом 200т-500мм</t>
  </si>
  <si>
    <t>250,00</t>
  </si>
  <si>
    <t>Домкраты грузовые с пружинным и гравитационным возвратом</t>
  </si>
  <si>
    <t>ДГ10П50</t>
  </si>
  <si>
    <t>Домкрат грузовой   с пружинным возвратом 10т-50мм</t>
  </si>
  <si>
    <t>3,20</t>
  </si>
  <si>
    <t>ДГ10П200</t>
  </si>
  <si>
    <t>Домкрат грузовой   с пружинным возвратом 10т-200мм</t>
  </si>
  <si>
    <t>6,30</t>
  </si>
  <si>
    <t>ДГ20П50</t>
  </si>
  <si>
    <t>Домкрат грузовой   с пружинным возвратом 20т-50мм</t>
  </si>
  <si>
    <t>5,90</t>
  </si>
  <si>
    <t>ДГ20П200</t>
  </si>
  <si>
    <t>Домкрат грузовой   с пружинным возвратом 20т-200мм</t>
  </si>
  <si>
    <t>13,30</t>
  </si>
  <si>
    <t>ДГ30П50</t>
  </si>
  <si>
    <t>Домкрат грузовой   с пружинным возвратом 30т-50мм</t>
  </si>
  <si>
    <t>6,00</t>
  </si>
  <si>
    <t>ДГ30П100</t>
  </si>
  <si>
    <t>Домкрат грузовой   с пружинным возвратом 30 т-100 мм</t>
  </si>
  <si>
    <t xml:space="preserve">ДГ30П150 </t>
  </si>
  <si>
    <t>Домкрат грузовой   с пружинным возвратом 30 т-150 мм</t>
  </si>
  <si>
    <t>ДГ30П200</t>
  </si>
  <si>
    <t>Домкрат грузовой   с пружинным возвратом 30т-200мм</t>
  </si>
  <si>
    <t>18,30</t>
  </si>
  <si>
    <t>ДГ50П50</t>
  </si>
  <si>
    <t>Домкрат грузовой   с пружинным возвратом 50т-50мм</t>
  </si>
  <si>
    <t>11,00</t>
  </si>
  <si>
    <t>ДГ50П150</t>
  </si>
  <si>
    <t>Домкрат грузовой   с пружинным возвратом 50т-150мм</t>
  </si>
  <si>
    <t>ДГ50П200</t>
  </si>
  <si>
    <t>Домкрат грузовой   с пружинным возвратом 50т-200мм</t>
  </si>
  <si>
    <t>32,30</t>
  </si>
  <si>
    <t>ДГ50П300</t>
  </si>
  <si>
    <t>Домкрат грузовой   с пружинным возвратом 50т-300мм</t>
  </si>
  <si>
    <t>35,00</t>
  </si>
  <si>
    <t>ДГ100П50</t>
  </si>
  <si>
    <t>Домкрат грузовой   с пружинным возвратом 100т-50мм</t>
  </si>
  <si>
    <t>25,10</t>
  </si>
  <si>
    <t>ДГ100П100</t>
  </si>
  <si>
    <t>Домкрат грузовой   с пружинным возвратом 100т-100мм</t>
  </si>
  <si>
    <t>41,00</t>
  </si>
  <si>
    <t>ДГ100П150</t>
  </si>
  <si>
    <t>Домкрат грузовой   с пружинным возвратом 100т-150мм</t>
  </si>
  <si>
    <t>ДГ100П300</t>
  </si>
  <si>
    <t>Домкрат грузовой   с пружинным возвратом 100т-300мм</t>
  </si>
  <si>
    <t>66,00</t>
  </si>
  <si>
    <t>ДГ150П50</t>
  </si>
  <si>
    <t>Домкрат грузовой   с пружинным возвратом 150т-50мм</t>
  </si>
  <si>
    <t>39,00</t>
  </si>
  <si>
    <t>ДГ150П150</t>
  </si>
  <si>
    <t>Домкрат грузовой   с пружинным возвратом 150т-150мм</t>
  </si>
  <si>
    <t>ДГ200П50</t>
  </si>
  <si>
    <t>Домкрат грузовой   с пружинным возвратом 200т-50мм</t>
  </si>
  <si>
    <t>61,00</t>
  </si>
  <si>
    <t>ДГ200П150</t>
  </si>
  <si>
    <t>Домкрат грузовой   с пружинным возвратом 200т-150мм</t>
  </si>
  <si>
    <t>100,00</t>
  </si>
  <si>
    <t>ДГ200П200</t>
  </si>
  <si>
    <t>Домкрат грузовой   с пружинным возвратом 200т-200мм</t>
  </si>
  <si>
    <t>ДГ200П300</t>
  </si>
  <si>
    <t>Домкрат грузовой   с пружинным возвратом 200т-300мм</t>
  </si>
  <si>
    <t>136,00</t>
  </si>
  <si>
    <t>ДГ300П50</t>
  </si>
  <si>
    <t>Домкрат грузовой   с пружинным возвратом 300т-50мм</t>
  </si>
  <si>
    <t>ДГ300П100</t>
  </si>
  <si>
    <t>Домкрат грузовой   с пружинным возвратом 300т-100мм</t>
  </si>
  <si>
    <t>ДГ300П150</t>
  </si>
  <si>
    <t>173,00</t>
  </si>
  <si>
    <t>ДГ300П200</t>
  </si>
  <si>
    <t>ДГ300П250</t>
  </si>
  <si>
    <t>ДГ300П300</t>
  </si>
  <si>
    <t>213,00</t>
  </si>
  <si>
    <t>ДГ400П50</t>
  </si>
  <si>
    <t>ДГ400П100</t>
  </si>
  <si>
    <t>ДГ400П150</t>
  </si>
  <si>
    <t>223,00</t>
  </si>
  <si>
    <t>ДГ400П200</t>
  </si>
  <si>
    <t>ДГ400П250</t>
  </si>
  <si>
    <t>276,00</t>
  </si>
  <si>
    <t>ДГ400П300</t>
  </si>
  <si>
    <t>313,00</t>
  </si>
  <si>
    <t>Домкраты грузовые с гидравлическим возвратом</t>
  </si>
  <si>
    <t>ДГ20Г400</t>
  </si>
  <si>
    <t>Домкрат грузовой   с гидравлическим возвратом 20т-400мм</t>
  </si>
  <si>
    <t>ДГ50Г50</t>
  </si>
  <si>
    <t>Домкрат грузовой   с гидравлическим возвратом 50т-50мм</t>
  </si>
  <si>
    <t>19,20</t>
  </si>
  <si>
    <t>ДГ50Г150</t>
  </si>
  <si>
    <t>Домкрат грузовой   с гидравлическим возвратом 50т-150мм</t>
  </si>
  <si>
    <t>21,00</t>
  </si>
  <si>
    <t>ДГ50Г300</t>
  </si>
  <si>
    <t>Домкрат грузовой   с гидравлическим возвратом 50т-300мм</t>
  </si>
  <si>
    <t>ДГ100Г50</t>
  </si>
  <si>
    <t>Домкрат грузовой   с гидравлическим возвратом 100т-50мм</t>
  </si>
  <si>
    <t>58,00</t>
  </si>
  <si>
    <t>ДГ100Г150</t>
  </si>
  <si>
    <t>Домкрат грузовой   с гидравлическим возвратом 100т-150мм</t>
  </si>
  <si>
    <t>69,00</t>
  </si>
  <si>
    <t>ДГ100Г300</t>
  </si>
  <si>
    <t>Домкрат грузовой   с гидравлическим возвратом 100т-300мм</t>
  </si>
  <si>
    <t>91,00</t>
  </si>
  <si>
    <t>ДГ200Г50</t>
  </si>
  <si>
    <t>Домкрат грузовой   с гидравлическим возвратом 200т-50мм</t>
  </si>
  <si>
    <t>95,00</t>
  </si>
  <si>
    <t>ДГ200Г150</t>
  </si>
  <si>
    <t>Домкрат грузовой   с гидравлическим возвратом 200т-150мм</t>
  </si>
  <si>
    <t>ДГ200Г300</t>
  </si>
  <si>
    <t>Домкрат грузовой   с гидравлическим возвратом 200т-300мм</t>
  </si>
  <si>
    <t>198,00</t>
  </si>
  <si>
    <t>ДГ300Г50</t>
  </si>
  <si>
    <t>Домкрат грузовой   с гидравлическим возвратом 300т-50мм</t>
  </si>
  <si>
    <t>120,00</t>
  </si>
  <si>
    <t>ДГ300Г100</t>
  </si>
  <si>
    <t>Домкрат грузовой   с гидравлическим возвратом 300т-100мм</t>
  </si>
  <si>
    <t>ДГ300Г150</t>
  </si>
  <si>
    <t>Домкрат грузовой   с гидравлическим возвратом 300т-150мм</t>
  </si>
  <si>
    <t>170,00</t>
  </si>
  <si>
    <t>ДГ300Г200</t>
  </si>
  <si>
    <t>Домкрат грузовой   с гидравлическим возвратом 300т-200мм</t>
  </si>
  <si>
    <t>ДГ300Г250</t>
  </si>
  <si>
    <t>Домкрат грузовой   с гидравлическим возвратом 300т-250мм</t>
  </si>
  <si>
    <t>278,00</t>
  </si>
  <si>
    <t>ДГ300Г300</t>
  </si>
  <si>
    <t>Домкрат грузовой   с гидравлическим возвратом 300т-300 мм</t>
  </si>
  <si>
    <t>210,00</t>
  </si>
  <si>
    <t>ДГ400Г50</t>
  </si>
  <si>
    <t>Домкрат грузовой   с гидравлическим возвратом 400т-50мм</t>
  </si>
  <si>
    <t>180,00</t>
  </si>
  <si>
    <t>ДГ400Г100</t>
  </si>
  <si>
    <t>Домкрат грузовой   с гидравлическим возвратом 400т-100мм</t>
  </si>
  <si>
    <t>ДГ400Г150</t>
  </si>
  <si>
    <t>Домкрат грузовой   с гидравлическим возвратом 400т-150мм</t>
  </si>
  <si>
    <t>220,00</t>
  </si>
  <si>
    <t>ДГ400Г200</t>
  </si>
  <si>
    <t>Домкрат грузовой   с гидравлическим возвратом 400т-200мм</t>
  </si>
  <si>
    <t>ДГ400Г250</t>
  </si>
  <si>
    <t>Домкрат грузовой   с гидравлическим возвратом 400т-250мм</t>
  </si>
  <si>
    <t>296,00</t>
  </si>
  <si>
    <t>ДГ400Г300</t>
  </si>
  <si>
    <t>Домкрат грузовой   с гидравлическим возвратом 400т-300 мм</t>
  </si>
  <si>
    <t>310,00</t>
  </si>
  <si>
    <t>ДГ400Г400</t>
  </si>
  <si>
    <t>Домкрат грузовой   с гидравлическим возвратом 400т-400мм</t>
  </si>
  <si>
    <t>371,00</t>
  </si>
  <si>
    <t>ДГ500Г50</t>
  </si>
  <si>
    <t>Домкрат грузовой   с гидравлическим возвратом 500т-50мм</t>
  </si>
  <si>
    <t>190,00</t>
  </si>
  <si>
    <t>ДГ500Г100</t>
  </si>
  <si>
    <t>Домкрат грузовой   с гидравлическим возвратом 500т-100мм</t>
  </si>
  <si>
    <t>ДГ500Г150</t>
  </si>
  <si>
    <t>Домкрат грузовой   с гидравлическим возвратом 500т-150мм</t>
  </si>
  <si>
    <t>290,00</t>
  </si>
  <si>
    <t>ДГ500Г200</t>
  </si>
  <si>
    <t>Домкрат грузовой   с гидравлическим возвратом 500т-200мм</t>
  </si>
  <si>
    <t>ДГ500Г250</t>
  </si>
  <si>
    <t>Домкрат грузовой   с гидравлическим возвратом 500т-250мм</t>
  </si>
  <si>
    <t>ДГ500Г300</t>
  </si>
  <si>
    <t>Домкрат грузовой   с гидравлическим возвратом 500т-300мм</t>
  </si>
  <si>
    <t>370,00</t>
  </si>
  <si>
    <t>ДГ600Г50</t>
  </si>
  <si>
    <t>Домкрат грузовой   с гидравлическим возвратом 600т-50мм</t>
  </si>
  <si>
    <t>494,00</t>
  </si>
  <si>
    <t>ДГ600Г100</t>
  </si>
  <si>
    <t>Домкрат грузовой   с гидравлическим возвратом 600т-100мм</t>
  </si>
  <si>
    <t>ДГ600Г150</t>
  </si>
  <si>
    <t>Домкрат грузовой   с гидравлическим возвратом 600т-150мм</t>
  </si>
  <si>
    <t>586,00</t>
  </si>
  <si>
    <t>ДГ600Г200</t>
  </si>
  <si>
    <t>Домкрат грузовой   с гидравлическим возвратом 600т-200мм</t>
  </si>
  <si>
    <t>ДГ600Г250</t>
  </si>
  <si>
    <t>Домкрат грузовой   с гидравлическим возвратом 600т-250мм</t>
  </si>
  <si>
    <t>600,00</t>
  </si>
  <si>
    <t>ДГ600Г300</t>
  </si>
  <si>
    <t>Домкрат грузовой   с гидравлическим возвратом 600т-300 мм</t>
  </si>
  <si>
    <t>678,00</t>
  </si>
  <si>
    <t>ДГ20Г300СГЗ</t>
  </si>
  <si>
    <t>Домкрат грузовой с гидравлическим возвратом, с гидрозамком, грузоподъёмность 20 т, ход штока 300 мм</t>
  </si>
  <si>
    <t>Домкраты грузовые с фиксирующей гайкой</t>
  </si>
  <si>
    <t>ДГ30П50Г</t>
  </si>
  <si>
    <t>Домкрат грузовой   с пружинным возвратом с фиксирующей гайкой 30т-50 мм</t>
  </si>
  <si>
    <t>16,20</t>
  </si>
  <si>
    <t>ДГ30П150Г</t>
  </si>
  <si>
    <t>Домкрат грузовой   с пружинным возвратом с фиксирующей гайкой 30т-150 мм</t>
  </si>
  <si>
    <t>25,50</t>
  </si>
  <si>
    <t>ДГ30П300Г</t>
  </si>
  <si>
    <t>Домкрат грузовой   с пружинным возвратом с фиксирующей гайкой 30т-300 мм</t>
  </si>
  <si>
    <t>31,50</t>
  </si>
  <si>
    <t>ДГ50П50Г</t>
  </si>
  <si>
    <t>Домкрат грузовой   с пружинным возвратом с фиксирующей гайкой 50т-50мм</t>
  </si>
  <si>
    <t>17,20</t>
  </si>
  <si>
    <t>ДГ50П100Г</t>
  </si>
  <si>
    <t>Домкрат грузовой   с пружинным возвратом с фиксирующей гайкой 50т-100мм</t>
  </si>
  <si>
    <t>27,00</t>
  </si>
  <si>
    <t>ДГ50П150Г</t>
  </si>
  <si>
    <t>Домкрат грузовой   с пружинным возвратом с фиксирующей гайкой 50т-150мм</t>
  </si>
  <si>
    <t>ДГ50П200Г</t>
  </si>
  <si>
    <t>Домкрат грузовой   с пружинным возвратом с фиксирующей гайкой  50т-200мм</t>
  </si>
  <si>
    <t>38,00</t>
  </si>
  <si>
    <t>ДГ50П300Г</t>
  </si>
  <si>
    <t>Домкрат грузовой   с пружинным возвратом с фиксирующей гайкой  50т-300мм</t>
  </si>
  <si>
    <t>ДГ100П50Г</t>
  </si>
  <si>
    <t>Домкрат грузовой   с пружинным возвратом с фиксирующей гайкой  100т-50мм</t>
  </si>
  <si>
    <t>ДГ100П150Г</t>
  </si>
  <si>
    <t>Домкрат грузовой   с пружинным возвратом с фиксирующей гайкой  100т-150мм</t>
  </si>
  <si>
    <t>55,00</t>
  </si>
  <si>
    <t>ДГ100П230Г</t>
  </si>
  <si>
    <t>Домкрат грузовой   с пружинным возвратом с фиксирующей гайкой  100т-230мм</t>
  </si>
  <si>
    <t>70,00</t>
  </si>
  <si>
    <t>ДГ100П300Г</t>
  </si>
  <si>
    <t>Домкрат грузовой   с пружинным возвратом с фиксирующей гайкой  100т-300мм</t>
  </si>
  <si>
    <t>ДГ150П230Г</t>
  </si>
  <si>
    <t>Домкрат грузовой   с пружинным возвратом с фиксирующей гайкой  150т-230мм</t>
  </si>
  <si>
    <t>150,00</t>
  </si>
  <si>
    <t>ДГ200П50Г</t>
  </si>
  <si>
    <t>Домкрат грузовой   с пружинным возвратом с фиксирующей гайкой  200т-50мм</t>
  </si>
  <si>
    <t>ДГ200П150Г</t>
  </si>
  <si>
    <t>Домкрат грузовой   с пружинным возвратом с фиксирующей гайкой  200т-150мм</t>
  </si>
  <si>
    <t>118,00</t>
  </si>
  <si>
    <t>ДГ200П230Г</t>
  </si>
  <si>
    <t>Домкрат грузовой   с пружинным возвратом с фиксирующей гайкой  200т-230мм</t>
  </si>
  <si>
    <t>224,00</t>
  </si>
  <si>
    <t>ДГ200П300Г</t>
  </si>
  <si>
    <t>Домкрат грузовой   с пружинным возвратом с фиксирующей гайкой  200т-300мм</t>
  </si>
  <si>
    <t>ДГ300П150Г</t>
  </si>
  <si>
    <t>Домкрат грузовой   с пружинным возвратом с фиксирующей гайкой  300т-150мм</t>
  </si>
  <si>
    <t>ДГ300П200Г</t>
  </si>
  <si>
    <t>Домкрат грузовой   с пружинным возвратом с фиксирующей гайкой  300т-200мм</t>
  </si>
  <si>
    <t>ДГ300П250Г</t>
  </si>
  <si>
    <t>Домкрат грузовой   с пружинным возвратом с фиксирующей гайкой  300т-250мм</t>
  </si>
  <si>
    <t>ДГ300П300Г</t>
  </si>
  <si>
    <t>Домкрат грузовой   с пружинным возвратом с фиксирующей гайкой  300т-300мм</t>
  </si>
  <si>
    <t>ДГ400П150Г</t>
  </si>
  <si>
    <t>Домкрат грузовой   с пружинным возвратом с фиксирующей гайкой  400т-150мм</t>
  </si>
  <si>
    <t>302,00</t>
  </si>
  <si>
    <t>ДГ400П200Г</t>
  </si>
  <si>
    <t>Домкрат грузовой   с пружинным возвратом с фиксирующей гайкой  400т-1200мм</t>
  </si>
  <si>
    <t>ДГ400П250Г</t>
  </si>
  <si>
    <t>Домкрат грузовой   с пружинным возвратом с фиксирующей гайкой  400т-250мм</t>
  </si>
  <si>
    <t>320,00</t>
  </si>
  <si>
    <t>ДГ400П300Г</t>
  </si>
  <si>
    <t>Домкрат грузовой   с пружинным возвратом с фиксирующей гайкой  400т-300мм</t>
  </si>
  <si>
    <t>ДГ500М150Г</t>
  </si>
  <si>
    <t>ДГ500М200Г</t>
  </si>
  <si>
    <t>ДГ500М250Г</t>
  </si>
  <si>
    <t>ДГ500М300Г</t>
  </si>
  <si>
    <t>Домкраты грузовые алюминиевые</t>
  </si>
  <si>
    <t>ДГА20П50</t>
  </si>
  <si>
    <t>Домкрат грузовой   с пружинным возвратом алюминиевый 20т-50мм</t>
  </si>
  <si>
    <t>2,30</t>
  </si>
  <si>
    <t>ДГА20П100</t>
  </si>
  <si>
    <t>Домкрат грузовой   с пружинным возвратом алюминиевый 20т-100мм</t>
  </si>
  <si>
    <t>4,10</t>
  </si>
  <si>
    <t>ДГА20П150</t>
  </si>
  <si>
    <t>Домкрат грузовой   с пружинным возвратом алюминиевый 20т-150мм</t>
  </si>
  <si>
    <t>5,20</t>
  </si>
  <si>
    <t>ДГА30П50</t>
  </si>
  <si>
    <t>Домкрат грузовой   с пружинным возвратом алюминиевый 30т-50мм</t>
  </si>
  <si>
    <t>5,00</t>
  </si>
  <si>
    <t>ДГА30П100</t>
  </si>
  <si>
    <t>Домкрат грузовой   с пружинным возвратом алюминиевый 30т-100мм</t>
  </si>
  <si>
    <t>5,60</t>
  </si>
  <si>
    <t>ДГА30П150</t>
  </si>
  <si>
    <t>Домкрат грузовой   с пружинным возвратом алюминиевый 30т-150мм</t>
  </si>
  <si>
    <t>7,50</t>
  </si>
  <si>
    <t>ДГА50П50</t>
  </si>
  <si>
    <t>Домкрат грузовой   с пружинным возвратом алюминиевый 50т-50мм</t>
  </si>
  <si>
    <t>8,50</t>
  </si>
  <si>
    <t>ДГА50П100</t>
  </si>
  <si>
    <t>Домкрат грузовой   с пружинным возвратом алюминиевый 50т-100 мм</t>
  </si>
  <si>
    <t>10,00</t>
  </si>
  <si>
    <t>ДГА50П150</t>
  </si>
  <si>
    <t>Домкрат грузовой   с пружинным возвратом алюминиевый 50т-150мм</t>
  </si>
  <si>
    <t>11,10</t>
  </si>
  <si>
    <t>ДГА100П50</t>
  </si>
  <si>
    <t>Домкрат грузовой   с пружинным возвратом алюминиевый 100т-50мм</t>
  </si>
  <si>
    <t>16,00</t>
  </si>
  <si>
    <t>ДГА100П100</t>
  </si>
  <si>
    <t>Домкрат грузовой   с пружинным возвратом алюминиевый 100т-100мм</t>
  </si>
  <si>
    <t>ДГА100П150</t>
  </si>
  <si>
    <t>Домкрат грузовой   с пружинным возвратом алюминиевый 100т-150мм</t>
  </si>
  <si>
    <t>25,00</t>
  </si>
  <si>
    <t>ДГА150П50</t>
  </si>
  <si>
    <t>Домкрат грузовой   с пружинным возвратом алюминиевый 150т-50мм</t>
  </si>
  <si>
    <t>Домкраты грузовые алюминиевые с гидравлическим возвратом</t>
  </si>
  <si>
    <t>ДГА200Г150</t>
  </si>
  <si>
    <t>Домкрат грузовой   с гидравлическим возвратом алюминиевый 200т-150мм</t>
  </si>
  <si>
    <t>Домкраты ступенчатого подъема</t>
  </si>
  <si>
    <t>ДС50П500</t>
  </si>
  <si>
    <t>Домкрат ступенчатого подъема   с пружинным возвратом 50т-500мм</t>
  </si>
  <si>
    <t>58,65</t>
  </si>
  <si>
    <t>ДС100П500</t>
  </si>
  <si>
    <t>Домкрат ступенчатого подъема   с пружинным возвратом 100т-500мм</t>
  </si>
  <si>
    <t>142,60</t>
  </si>
  <si>
    <t>ДС200П500</t>
  </si>
  <si>
    <t>Домкрат ступенчатого подъема   с пружинным возвратом 200т-500мм</t>
  </si>
  <si>
    <t>240,00</t>
  </si>
  <si>
    <t>Домкраты низкие</t>
  </si>
  <si>
    <t>ДН5М15</t>
  </si>
  <si>
    <t>Домкрат низкий   с гравитационным возвратом 5т-15мм</t>
  </si>
  <si>
    <t>1,50</t>
  </si>
  <si>
    <t>ДН10М15</t>
  </si>
  <si>
    <t>Домкрат низкий   с гравитационным возвратом 10т-15мм</t>
  </si>
  <si>
    <t>1,90</t>
  </si>
  <si>
    <t>ДН20М15</t>
  </si>
  <si>
    <t>Домкрат низкий   с гравитационным возвратом 20т-15мм</t>
  </si>
  <si>
    <t>ДН30М15</t>
  </si>
  <si>
    <t>Домкрат низкий   с гравитационным возвратом 30т-15мм</t>
  </si>
  <si>
    <t>ДН50П13</t>
  </si>
  <si>
    <t>Домкрат низкий   с пружинным возвратом 50т-13мм</t>
  </si>
  <si>
    <t>ДН100П15</t>
  </si>
  <si>
    <t>Домкрат низкий   с пружинным возвратом 100т-15мм</t>
  </si>
  <si>
    <t>ДН140П15</t>
  </si>
  <si>
    <t>Домкрат низкий   с пружинным возвратом 140т-15мм</t>
  </si>
  <si>
    <t>19,30</t>
  </si>
  <si>
    <t>ДН200П15</t>
  </si>
  <si>
    <t>Домкрат низкий   с пружинным возвратом 200т - 15мм</t>
  </si>
  <si>
    <t>ДН300П15</t>
  </si>
  <si>
    <t>Домкрат низкий   с пружинным возвратом 300т - 15мм</t>
  </si>
  <si>
    <t>ДН400П15</t>
  </si>
  <si>
    <t>Домкрат низкий   с пружинным возвратом 400т - 15мм</t>
  </si>
  <si>
    <t>ДН500П15</t>
  </si>
  <si>
    <t>Домкрат низкий   с пружинным возвратом 500т - 15мм</t>
  </si>
  <si>
    <t>ДН600П15</t>
  </si>
  <si>
    <t>Домкрат низкий   с пружинным возвратом 600т - 15мм</t>
  </si>
  <si>
    <t>Домкраты низкие телескопические</t>
  </si>
  <si>
    <t>ДН35П70Т</t>
  </si>
  <si>
    <t>Домкрат низкий   с пружинным возвратом двухступенчатый телескопический 35т</t>
  </si>
  <si>
    <t>Домкраты телескопические с гидравлическим возвратом</t>
  </si>
  <si>
    <t>ДТ60Г500</t>
  </si>
  <si>
    <t>Домкрат телескопический    с гидравлическим возвратом 60т - 500мм</t>
  </si>
  <si>
    <t>Домкраты тянущие с пружинным возвратом</t>
  </si>
  <si>
    <t>ДО10П150</t>
  </si>
  <si>
    <t>Домкрат  тянущий   с пружинным возвратом 10т-150мм</t>
  </si>
  <si>
    <t>14,00</t>
  </si>
  <si>
    <t>ДО10П200</t>
  </si>
  <si>
    <t>Домкрат  тянущий   с пружинным возвратом 10т-200мм</t>
  </si>
  <si>
    <t>ДО10П250</t>
  </si>
  <si>
    <t>Домкрат тянущий   с пружинным возвратом 10т-250мм</t>
  </si>
  <si>
    <t>18,00</t>
  </si>
  <si>
    <t>ДО30П150</t>
  </si>
  <si>
    <t>Домкрат тянущий   с пружинным возвратом 30т-150мм</t>
  </si>
  <si>
    <t>ДО30П200</t>
  </si>
  <si>
    <t>Домкрат тянущий   с пружинным возвратом 30т-200мм</t>
  </si>
  <si>
    <t>ДО30П250</t>
  </si>
  <si>
    <t>Домкрат тянущий   с пружинным возвратом 30т-250мм</t>
  </si>
  <si>
    <t>ДО50П150</t>
  </si>
  <si>
    <t>Домкрат тянущий   с пружинным возвратом 50т-150мм</t>
  </si>
  <si>
    <t>ДО50П200</t>
  </si>
  <si>
    <t>Домкрат тянущий   с пружинным возвратом 50т-200мм</t>
  </si>
  <si>
    <t>ДО50П250</t>
  </si>
  <si>
    <t>Домкрат тянущий   с пружинным возвратом 50т-250мм</t>
  </si>
  <si>
    <t>ДО100П150</t>
  </si>
  <si>
    <t>Домкрат тянущий   с пружинным возвратом 100т-150мм</t>
  </si>
  <si>
    <t>165,00</t>
  </si>
  <si>
    <t>ДО100П200</t>
  </si>
  <si>
    <t>Домкрат тянущий   с пружинным возвратом 100т-200мм</t>
  </si>
  <si>
    <t>ДО100П250</t>
  </si>
  <si>
    <t>Домкрат тянущий   с пружинным возвратом 100т-250мм</t>
  </si>
  <si>
    <t>Домкраты тянущие с гидравлическим возвратом</t>
  </si>
  <si>
    <t>ДО30Г150</t>
  </si>
  <si>
    <t>Домкрат тянущий   с гидравлическим возвратом 30т-150мм</t>
  </si>
  <si>
    <t>ДО30Г200</t>
  </si>
  <si>
    <t>Домкрат тянущий   с гидравлическим возвратом 30т-200мм</t>
  </si>
  <si>
    <t>36,00</t>
  </si>
  <si>
    <t>ДО30Г250</t>
  </si>
  <si>
    <t>Домкрат тянущий   с гидравлическим возвратом 30т-250мм</t>
  </si>
  <si>
    <t>ДО30Г600</t>
  </si>
  <si>
    <t>Домкрат тянущий   с гидравлическим возвратом 30т-600мм</t>
  </si>
  <si>
    <t>ДО50Г150</t>
  </si>
  <si>
    <t>Домкрат тянущий   с гидравлическим возвратом 50т-150мм</t>
  </si>
  <si>
    <t>ДО50Г200</t>
  </si>
  <si>
    <t>Домкрат тянущий   с гидравлическим возвратом 50т-200мм</t>
  </si>
  <si>
    <t>44,00</t>
  </si>
  <si>
    <t>ДО50Г250</t>
  </si>
  <si>
    <t>Домкрат тянущий   с гидравлическим возвратом 50т-250мм</t>
  </si>
  <si>
    <t>ДО100Г150</t>
  </si>
  <si>
    <t>Домкрат тянущий   с гидравлическим возвратом 100т-150мм</t>
  </si>
  <si>
    <t>155,20</t>
  </si>
  <si>
    <t>ДО100Г200</t>
  </si>
  <si>
    <t>Домкрат тянущий   с гидравлическим возвратом 100т-200мм</t>
  </si>
  <si>
    <t>ДО100Г250</t>
  </si>
  <si>
    <t>Домкрат тянущий   с гидравлическим возвратом 100т-250мм</t>
  </si>
  <si>
    <t>Домкраты с полым штоком с пружинным возвратом</t>
  </si>
  <si>
    <t>ДП15П50</t>
  </si>
  <si>
    <t>Домкрат с полым штоком   с пружинным возвратом 15т-50мм</t>
  </si>
  <si>
    <t>ДП20П50</t>
  </si>
  <si>
    <t>Домкрат с полым штоком   с пружинным возвратом 20т-50мм</t>
  </si>
  <si>
    <t>7,40</t>
  </si>
  <si>
    <t>ДП30П63</t>
  </si>
  <si>
    <t>Домкрат с полым штоком   с пружинным возвратом 30т-63мм</t>
  </si>
  <si>
    <t>12,00</t>
  </si>
  <si>
    <t>ДП50П75</t>
  </si>
  <si>
    <t>Домкрат с полым штоком   с пружинным возвратом 50т-75мм</t>
  </si>
  <si>
    <t>28,10</t>
  </si>
  <si>
    <t>ДП100П75</t>
  </si>
  <si>
    <t>Домкрат с полым штоком   с пружинным возвратом 100т-75мм</t>
  </si>
  <si>
    <t>52,50</t>
  </si>
  <si>
    <t>Домкраты с полым штоком с гидравлическим возвратом</t>
  </si>
  <si>
    <t>ДП10Г150</t>
  </si>
  <si>
    <t>Домкрат с полым штоком   с гидравлическим возвратом 10т-150мм</t>
  </si>
  <si>
    <t>ДП10Г250</t>
  </si>
  <si>
    <t>Домкрат с полым штоком   с гидравлическим возвратом 10т-250мм</t>
  </si>
  <si>
    <t>ДП10Г254</t>
  </si>
  <si>
    <t>Домкрат с полым штоком   с гидравлическим возвратом 10т-254мм</t>
  </si>
  <si>
    <t>ДП30Г150</t>
  </si>
  <si>
    <t>Домкрат с полым штоком    с гидравлическим возвратом 30т-150мм</t>
  </si>
  <si>
    <t>ДП30Г210</t>
  </si>
  <si>
    <t>Домкрат с полым штоком    с гидравлическим возвратом 30т-210мм</t>
  </si>
  <si>
    <t>ДП30Г250</t>
  </si>
  <si>
    <t>Домкрат с полым штоком    с гидравлическим возвратом 30т-250мм</t>
  </si>
  <si>
    <t>ДП50Г150</t>
  </si>
  <si>
    <t>Домкрат с полым штоком   с гидравлическим возвратом 50т-150мм</t>
  </si>
  <si>
    <t>ДП50Г156</t>
  </si>
  <si>
    <t>Домкрат с полым штоком   с гидравлическим возвратом 50т-156мм</t>
  </si>
  <si>
    <t>ДП50Г250</t>
  </si>
  <si>
    <t>Домкрат с полым штоком   с гидравлическим возвратом 50т-250мм</t>
  </si>
  <si>
    <t>ДП100Г150</t>
  </si>
  <si>
    <t>Домкрат с полым штоком   с гидравлическим возвратом 100т-150мм</t>
  </si>
  <si>
    <t>ДП100Г168</t>
  </si>
  <si>
    <t>Домкрат с полым штоком   с гидравлическим возвратом 100т-168мм</t>
  </si>
  <si>
    <t>77,80</t>
  </si>
  <si>
    <t>ДП100Г250</t>
  </si>
  <si>
    <t>Домкрат с полым штоком   с гидравлическим возвратом 100т-250мм</t>
  </si>
  <si>
    <t>Домкраты автономные</t>
  </si>
  <si>
    <t>ДА5М197В</t>
  </si>
  <si>
    <t>Домкрат автономный 5тс-197мм</t>
  </si>
  <si>
    <t>4,80</t>
  </si>
  <si>
    <t>ДА10М230В</t>
  </si>
  <si>
    <t>Домкрат автономный 10тс-230мм</t>
  </si>
  <si>
    <t>6,80</t>
  </si>
  <si>
    <t>ДА20М210В</t>
  </si>
  <si>
    <t>Домкрат автономный 20тс-210мм</t>
  </si>
  <si>
    <t>11,50</t>
  </si>
  <si>
    <t>ДА25М135</t>
  </si>
  <si>
    <t>Домкрат автономный 25тс-135мм</t>
  </si>
  <si>
    <t>16,60</t>
  </si>
  <si>
    <t>ДА30М130</t>
  </si>
  <si>
    <t>Домкрат автономный 30 тс-130 мм</t>
  </si>
  <si>
    <t>ДА50М120</t>
  </si>
  <si>
    <t>Домкрат автономный 50тс-120мм</t>
  </si>
  <si>
    <t>ДА501М185</t>
  </si>
  <si>
    <t>Домкрат автономный 50 т.-185 мм.</t>
  </si>
  <si>
    <t>ДА100М140</t>
  </si>
  <si>
    <t>Домкрат автономный 100тс-140мм</t>
  </si>
  <si>
    <t>65,50</t>
  </si>
  <si>
    <t>Домкраты монтажные для гребных винтов</t>
  </si>
  <si>
    <t>ДСМ50П12</t>
  </si>
  <si>
    <t>Домкрат-съемник   для гребных винтов 50т-12мм</t>
  </si>
  <si>
    <t>ДСМ100П15</t>
  </si>
  <si>
    <t>Домкрат-съемник   для гребных винтов 100т-15мм</t>
  </si>
  <si>
    <t>ДСМ200П20</t>
  </si>
  <si>
    <t>Домкрат-съемник   для гребных винтов, 200т-20мм</t>
  </si>
  <si>
    <t>48,00</t>
  </si>
  <si>
    <t>ДД300М10</t>
  </si>
  <si>
    <t>Домкрат дисковый   300т-10мм</t>
  </si>
  <si>
    <t>109,00</t>
  </si>
  <si>
    <t>ДД500М10</t>
  </si>
  <si>
    <t>Домкрат дисковый   500т-10мм</t>
  </si>
  <si>
    <t>179,00</t>
  </si>
  <si>
    <t>ДД800М10</t>
  </si>
  <si>
    <t>Домкрат дисковый   800т-10мм</t>
  </si>
  <si>
    <t>280,00</t>
  </si>
  <si>
    <t>ДД1000М12</t>
  </si>
  <si>
    <t>Домкрат дисковый   1000т-12мм</t>
  </si>
  <si>
    <t>428,00</t>
  </si>
  <si>
    <t>ДД1500М12</t>
  </si>
  <si>
    <t>Домкрат дисковый   1500 т-12мм</t>
  </si>
  <si>
    <t>569,00</t>
  </si>
  <si>
    <t>Домкраты с низким подхватом</t>
  </si>
  <si>
    <t>ДГ20К</t>
  </si>
  <si>
    <t>Домкрат грузовой   с низким подхватом с пружинным возвратом, 23т</t>
  </si>
  <si>
    <t>22,00</t>
  </si>
  <si>
    <t>ДГ35К</t>
  </si>
  <si>
    <t>Домкрат грузовой   с низким подхватом с пружинным возвратом</t>
  </si>
  <si>
    <t>60,50</t>
  </si>
  <si>
    <t>Домкраты с низким подхватом автономные</t>
  </si>
  <si>
    <t>ДА5П120К</t>
  </si>
  <si>
    <t>Домкрат автономный   с низким подхватом с пружинным возвратом 5т-120мм</t>
  </si>
  <si>
    <t>11,70</t>
  </si>
  <si>
    <t>ДА10П150К</t>
  </si>
  <si>
    <t>Домкрат автономный   с низким подхватом с пружинным возвратом 10т-150мм</t>
  </si>
  <si>
    <t>19,00</t>
  </si>
  <si>
    <t>ДА20П160К</t>
  </si>
  <si>
    <t>Домкрат автономный   с низким подхватом с пружинным возвратом 20т-160мм</t>
  </si>
  <si>
    <t>31,00</t>
  </si>
  <si>
    <t>ДА30П160К</t>
  </si>
  <si>
    <t>Домкрат автономный   с низким подхватом с пружинным возвратом 30т-160мм</t>
  </si>
  <si>
    <t>43,00</t>
  </si>
  <si>
    <t>Домкраты грузовые алюминиевые с гайкой фиксации</t>
  </si>
  <si>
    <t>ДГА30П150Г</t>
  </si>
  <si>
    <t>Домкрат грузовой алюминиевый с гайкой фиксации 30 т-150 мм</t>
  </si>
  <si>
    <t>ДГА30П200Г</t>
  </si>
  <si>
    <t>Домкрат грузовой алюминиевый с гайкой фиксации 30 т-200 мм</t>
  </si>
  <si>
    <t>ДГА50П150Г</t>
  </si>
  <si>
    <t>Домкрат грузовой алюминиевый с гайкой фиксации 50 т-150 мм</t>
  </si>
  <si>
    <t>ДГА50П200Г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</si>
</sst>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 Руб.&quot;"/>
    <numFmt numFmtId="166" formatCode="#,##0.0"/>
    <numFmt numFmtId="167" formatCode="0.00&quot; Руб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165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65" fontId="0" fillId="0" borderId="1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left" wrapText="1"/>
    </xf>
    <xf numFmtId="165" fontId="0" fillId="35" borderId="10" xfId="0" applyNumberFormat="1" applyFill="1" applyBorder="1" applyAlignment="1">
      <alignment horizontal="right"/>
    </xf>
    <xf numFmtId="165" fontId="0" fillId="36" borderId="10" xfId="0" applyNumberFormat="1" applyFill="1" applyBorder="1" applyAlignment="1">
      <alignment horizontal="right"/>
    </xf>
    <xf numFmtId="164" fontId="0" fillId="36" borderId="0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65" fontId="0" fillId="37" borderId="10" xfId="0" applyNumberFormat="1" applyFill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6" fillId="0" borderId="10" xfId="52" applyNumberFormat="1" applyFont="1" applyFill="1" applyBorder="1" applyAlignment="1">
      <alignment vertical="center"/>
      <protection/>
    </xf>
    <xf numFmtId="0" fontId="6" fillId="0" borderId="10" xfId="52" applyNumberFormat="1" applyFont="1" applyFill="1" applyBorder="1" applyAlignment="1">
      <alignment vertical="center" wrapText="1"/>
      <protection/>
    </xf>
    <xf numFmtId="166" fontId="6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left"/>
    </xf>
    <xf numFmtId="165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исок номенклатур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6"/>
  <sheetViews>
    <sheetView tabSelected="1" view="pageBreakPreview" zoomScale="87" zoomScaleSheetLayoutView="87" zoomScalePageLayoutView="44" workbookViewId="0" topLeftCell="A363">
      <selection activeCell="F303" sqref="F303"/>
    </sheetView>
  </sheetViews>
  <sheetFormatPr defaultColWidth="9.140625" defaultRowHeight="15"/>
  <cols>
    <col min="1" max="1" width="1.421875" style="1" customWidth="1"/>
    <col min="2" max="2" width="6.28125" style="1" customWidth="1"/>
    <col min="3" max="3" width="15.8515625" style="1" customWidth="1"/>
    <col min="4" max="4" width="69.57421875" style="1" customWidth="1"/>
    <col min="5" max="5" width="10.8515625" style="1" customWidth="1"/>
    <col min="6" max="6" width="16.8515625" style="1" customWidth="1"/>
  </cols>
  <sheetData>
    <row r="1" spans="2:6" ht="15">
      <c r="B1" s="3" t="s">
        <v>1540</v>
      </c>
      <c r="C1" s="3" t="s">
        <v>1541</v>
      </c>
      <c r="D1" s="3" t="s">
        <v>1542</v>
      </c>
      <c r="E1" s="3" t="s">
        <v>1543</v>
      </c>
      <c r="F1" s="4" t="s">
        <v>1544</v>
      </c>
    </row>
    <row r="2" spans="2:6" ht="15">
      <c r="B2" s="5"/>
      <c r="C2" s="5"/>
      <c r="D2" s="5" t="s">
        <v>1545</v>
      </c>
      <c r="E2" s="5"/>
      <c r="F2" s="6"/>
    </row>
    <row r="3" spans="2:6" ht="15">
      <c r="B3" s="7"/>
      <c r="C3" s="8"/>
      <c r="D3" s="7" t="s">
        <v>1546</v>
      </c>
      <c r="E3" s="8"/>
      <c r="F3" s="9"/>
    </row>
    <row r="4" spans="2:6" ht="15">
      <c r="B4" s="10"/>
      <c r="C4" s="10"/>
      <c r="D4" s="11" t="s">
        <v>1547</v>
      </c>
      <c r="E4" s="10"/>
      <c r="F4" s="12"/>
    </row>
    <row r="5" spans="1:6" ht="15">
      <c r="A5" s="13">
        <f>IF(C5&gt;1,1,0)</f>
        <v>1</v>
      </c>
      <c r="B5" s="14">
        <f>IF(A5=0," ",SUM(A$1:A5))</f>
        <v>1</v>
      </c>
      <c r="C5" s="14" t="s">
        <v>1548</v>
      </c>
      <c r="D5" s="15" t="s">
        <v>1549</v>
      </c>
      <c r="E5" s="14" t="s">
        <v>1550</v>
      </c>
      <c r="F5" s="16">
        <v>5995</v>
      </c>
    </row>
    <row r="6" spans="1:6" ht="15">
      <c r="A6" s="13">
        <f aca="true" t="shared" si="0" ref="A6:A70">IF(C6&gt;1,1,0)</f>
        <v>1</v>
      </c>
      <c r="B6" s="14">
        <f>IF(A6=0," ",SUM(A$1:A6))</f>
        <v>2</v>
      </c>
      <c r="C6" s="14" t="s">
        <v>1551</v>
      </c>
      <c r="D6" s="15" t="s">
        <v>1552</v>
      </c>
      <c r="E6" s="14" t="s">
        <v>1553</v>
      </c>
      <c r="F6" s="16">
        <v>6558</v>
      </c>
    </row>
    <row r="7" spans="1:6" ht="15">
      <c r="A7" s="13">
        <f t="shared" si="0"/>
        <v>1</v>
      </c>
      <c r="B7" s="14">
        <f>IF(A7=0," ",SUM(A$1:A7))</f>
        <v>3</v>
      </c>
      <c r="C7" s="14" t="s">
        <v>1554</v>
      </c>
      <c r="D7" s="15" t="s">
        <v>1555</v>
      </c>
      <c r="E7" s="14" t="s">
        <v>1556</v>
      </c>
      <c r="F7" s="16">
        <v>7871</v>
      </c>
    </row>
    <row r="8" spans="1:6" ht="15">
      <c r="A8" s="13">
        <f t="shared" si="0"/>
        <v>1</v>
      </c>
      <c r="B8" s="14">
        <f>IF(A8=0," ",SUM(A$1:A8))</f>
        <v>4</v>
      </c>
      <c r="C8" s="14" t="s">
        <v>1557</v>
      </c>
      <c r="D8" s="15" t="s">
        <v>1558</v>
      </c>
      <c r="E8" s="14" t="s">
        <v>1559</v>
      </c>
      <c r="F8" s="16">
        <v>6992</v>
      </c>
    </row>
    <row r="9" spans="1:6" ht="15">
      <c r="A9" s="13">
        <f t="shared" si="0"/>
        <v>1</v>
      </c>
      <c r="B9" s="14">
        <f>IF(A9=0," ",SUM(A$1:A9))</f>
        <v>5</v>
      </c>
      <c r="C9" s="18" t="s">
        <v>1560</v>
      </c>
      <c r="D9" s="19" t="s">
        <v>1561</v>
      </c>
      <c r="E9" s="18" t="s">
        <v>1562</v>
      </c>
      <c r="F9" s="20">
        <v>7345</v>
      </c>
    </row>
    <row r="10" spans="1:6" ht="15">
      <c r="A10" s="13">
        <f t="shared" si="0"/>
        <v>1</v>
      </c>
      <c r="B10" s="14">
        <f>IF(A10=0," ",SUM(A$1:A10))</f>
        <v>6</v>
      </c>
      <c r="C10" s="14" t="s">
        <v>1563</v>
      </c>
      <c r="D10" s="15" t="s">
        <v>1564</v>
      </c>
      <c r="E10" s="14" t="s">
        <v>1565</v>
      </c>
      <c r="F10" s="16">
        <v>8448</v>
      </c>
    </row>
    <row r="11" spans="1:6" ht="15">
      <c r="A11" s="13">
        <f t="shared" si="0"/>
        <v>1</v>
      </c>
      <c r="B11" s="14">
        <f>IF(A11=0," ",SUM(A$1:A11))</f>
        <v>7</v>
      </c>
      <c r="C11" s="14" t="s">
        <v>1566</v>
      </c>
      <c r="D11" s="15" t="s">
        <v>1567</v>
      </c>
      <c r="E11" s="14" t="s">
        <v>1568</v>
      </c>
      <c r="F11" s="16">
        <v>8939</v>
      </c>
    </row>
    <row r="12" spans="1:6" ht="15">
      <c r="A12" s="13">
        <f t="shared" si="0"/>
        <v>1</v>
      </c>
      <c r="B12" s="14">
        <f>IF(A12=0," ",SUM(A$1:A12))</f>
        <v>8</v>
      </c>
      <c r="C12" s="14" t="s">
        <v>1569</v>
      </c>
      <c r="D12" s="15" t="s">
        <v>1570</v>
      </c>
      <c r="E12" s="14" t="s">
        <v>1571</v>
      </c>
      <c r="F12" s="16">
        <v>9886</v>
      </c>
    </row>
    <row r="13" spans="1:6" ht="15">
      <c r="A13" s="13">
        <f t="shared" si="0"/>
        <v>1</v>
      </c>
      <c r="B13" s="14">
        <f>IF(A13=0," ",SUM(A$1:A13))</f>
        <v>9</v>
      </c>
      <c r="C13" s="14" t="s">
        <v>1572</v>
      </c>
      <c r="D13" s="15" t="s">
        <v>1573</v>
      </c>
      <c r="E13" s="14" t="s">
        <v>1574</v>
      </c>
      <c r="F13" s="16">
        <v>11264</v>
      </c>
    </row>
    <row r="14" spans="1:6" ht="15">
      <c r="A14" s="13">
        <f t="shared" si="0"/>
        <v>1</v>
      </c>
      <c r="B14" s="14">
        <f>IF(A14=0," ",SUM(A$1:A14))</f>
        <v>10</v>
      </c>
      <c r="C14" s="14" t="s">
        <v>1575</v>
      </c>
      <c r="D14" s="15" t="s">
        <v>1576</v>
      </c>
      <c r="E14" s="14" t="s">
        <v>1577</v>
      </c>
      <c r="F14" s="16">
        <v>10001</v>
      </c>
    </row>
    <row r="15" spans="1:6" ht="15">
      <c r="A15" s="13">
        <f t="shared" si="0"/>
        <v>1</v>
      </c>
      <c r="B15" s="14">
        <f>IF(A15=0," ",SUM(A$1:A15))</f>
        <v>11</v>
      </c>
      <c r="C15" s="14" t="s">
        <v>1578</v>
      </c>
      <c r="D15" s="15" t="s">
        <v>1579</v>
      </c>
      <c r="E15" s="14" t="s">
        <v>1580</v>
      </c>
      <c r="F15" s="16">
        <v>11269</v>
      </c>
    </row>
    <row r="16" spans="1:6" ht="15">
      <c r="A16" s="13">
        <f t="shared" si="0"/>
        <v>1</v>
      </c>
      <c r="B16" s="14">
        <f>IF(A16=0," ",SUM(A$1:A16))</f>
        <v>12</v>
      </c>
      <c r="C16" s="14" t="s">
        <v>1581</v>
      </c>
      <c r="D16" s="15" t="s">
        <v>1582</v>
      </c>
      <c r="E16" s="14" t="s">
        <v>1583</v>
      </c>
      <c r="F16" s="16">
        <v>12700</v>
      </c>
    </row>
    <row r="17" spans="1:6" ht="15">
      <c r="A17" s="13">
        <f t="shared" si="0"/>
        <v>1</v>
      </c>
      <c r="B17" s="14">
        <f>IF(A17=0," ",SUM(A$1:A17))</f>
        <v>13</v>
      </c>
      <c r="C17" s="14" t="s">
        <v>1584</v>
      </c>
      <c r="D17" s="15" t="s">
        <v>1585</v>
      </c>
      <c r="E17" s="14" t="s">
        <v>1586</v>
      </c>
      <c r="F17" s="16">
        <v>14072</v>
      </c>
    </row>
    <row r="18" spans="1:6" ht="15">
      <c r="A18" s="13">
        <f t="shared" si="0"/>
        <v>1</v>
      </c>
      <c r="B18" s="14">
        <f>IF(A18=0," ",SUM(A$1:A18))</f>
        <v>14</v>
      </c>
      <c r="C18" s="14" t="s">
        <v>1587</v>
      </c>
      <c r="D18" s="15" t="s">
        <v>1588</v>
      </c>
      <c r="E18" s="14" t="s">
        <v>1586</v>
      </c>
      <c r="F18" s="16">
        <v>14750</v>
      </c>
    </row>
    <row r="19" spans="1:6" ht="15">
      <c r="A19" s="13">
        <f t="shared" si="0"/>
        <v>1</v>
      </c>
      <c r="B19" s="14">
        <f>IF(A19=0," ",SUM(A$1:A19))</f>
        <v>15</v>
      </c>
      <c r="C19" s="14" t="s">
        <v>1589</v>
      </c>
      <c r="D19" s="15" t="s">
        <v>1590</v>
      </c>
      <c r="E19" s="14" t="s">
        <v>1591</v>
      </c>
      <c r="F19" s="16">
        <v>10945</v>
      </c>
    </row>
    <row r="20" spans="1:6" ht="15">
      <c r="A20" s="13">
        <f t="shared" si="0"/>
        <v>1</v>
      </c>
      <c r="B20" s="14">
        <f>IF(A20=0," ",SUM(A$1:A20))</f>
        <v>16</v>
      </c>
      <c r="C20" s="14" t="s">
        <v>1592</v>
      </c>
      <c r="D20" s="15" t="s">
        <v>1593</v>
      </c>
      <c r="E20" s="14" t="s">
        <v>1594</v>
      </c>
      <c r="F20" s="16">
        <v>14650</v>
      </c>
    </row>
    <row r="21" spans="1:6" ht="15">
      <c r="A21" s="13">
        <f t="shared" si="0"/>
        <v>1</v>
      </c>
      <c r="B21" s="14">
        <f>IF(A21=0," ",SUM(A$1:A21))</f>
        <v>17</v>
      </c>
      <c r="C21" s="14" t="s">
        <v>1595</v>
      </c>
      <c r="D21" s="15" t="s">
        <v>1596</v>
      </c>
      <c r="E21" s="14" t="s">
        <v>1597</v>
      </c>
      <c r="F21" s="16">
        <v>16000</v>
      </c>
    </row>
    <row r="22" spans="1:6" ht="15">
      <c r="A22" s="13">
        <f t="shared" si="0"/>
        <v>1</v>
      </c>
      <c r="B22" s="14">
        <f>IF(A22=0," ",SUM(A$1:A22))</f>
        <v>18</v>
      </c>
      <c r="C22" s="14" t="s">
        <v>1598</v>
      </c>
      <c r="D22" s="15" t="s">
        <v>1599</v>
      </c>
      <c r="E22" s="14" t="s">
        <v>1600</v>
      </c>
      <c r="F22" s="16">
        <v>15165</v>
      </c>
    </row>
    <row r="23" spans="1:6" ht="15">
      <c r="A23" s="13">
        <f t="shared" si="0"/>
        <v>1</v>
      </c>
      <c r="B23" s="14">
        <f>IF(A23=0," ",SUM(A$1:A23))</f>
        <v>19</v>
      </c>
      <c r="C23" s="14" t="s">
        <v>1601</v>
      </c>
      <c r="D23" s="15" t="s">
        <v>1602</v>
      </c>
      <c r="E23" s="14" t="s">
        <v>1603</v>
      </c>
      <c r="F23" s="16">
        <v>18587</v>
      </c>
    </row>
    <row r="24" spans="1:6" ht="15">
      <c r="A24" s="13">
        <f t="shared" si="0"/>
        <v>1</v>
      </c>
      <c r="B24" s="14">
        <f>IF(A24=0," ",SUM(A$1:A24))</f>
        <v>20</v>
      </c>
      <c r="C24" s="14" t="s">
        <v>1604</v>
      </c>
      <c r="D24" s="15" t="s">
        <v>1605</v>
      </c>
      <c r="E24" s="14" t="s">
        <v>1606</v>
      </c>
      <c r="F24" s="16">
        <v>20015</v>
      </c>
    </row>
    <row r="25" spans="1:6" ht="15">
      <c r="A25" s="13">
        <f t="shared" si="0"/>
        <v>1</v>
      </c>
      <c r="B25" s="14">
        <f>IF(A25=0," ",SUM(A$1:A25))</f>
        <v>21</v>
      </c>
      <c r="C25" s="14" t="s">
        <v>1607</v>
      </c>
      <c r="D25" s="15" t="s">
        <v>1608</v>
      </c>
      <c r="E25" s="14" t="s">
        <v>1609</v>
      </c>
      <c r="F25" s="16">
        <v>21874</v>
      </c>
    </row>
    <row r="26" spans="1:6" ht="15">
      <c r="A26" s="13">
        <f t="shared" si="0"/>
        <v>1</v>
      </c>
      <c r="B26" s="14">
        <f>IF(A26=0," ",SUM(A$1:A26))</f>
        <v>22</v>
      </c>
      <c r="C26" s="18" t="s">
        <v>1610</v>
      </c>
      <c r="D26" s="19" t="s">
        <v>1611</v>
      </c>
      <c r="E26" s="18" t="s">
        <v>1612</v>
      </c>
      <c r="F26" s="20">
        <v>24730</v>
      </c>
    </row>
    <row r="27" spans="1:6" ht="15">
      <c r="A27" s="13">
        <f t="shared" si="0"/>
        <v>1</v>
      </c>
      <c r="B27" s="14">
        <f>IF(A27=0," ",SUM(A$1:A27))</f>
        <v>23</v>
      </c>
      <c r="C27" s="14" t="s">
        <v>1613</v>
      </c>
      <c r="D27" s="15" t="s">
        <v>1614</v>
      </c>
      <c r="E27" s="14" t="s">
        <v>1615</v>
      </c>
      <c r="F27" s="16">
        <v>32028</v>
      </c>
    </row>
    <row r="28" spans="1:6" ht="15">
      <c r="A28" s="13">
        <f t="shared" si="0"/>
        <v>0</v>
      </c>
      <c r="B28" s="14" t="str">
        <f>IF(A28=0," ",SUM(A$1:A28))</f>
        <v> </v>
      </c>
      <c r="C28" s="10"/>
      <c r="D28" s="11" t="s">
        <v>1616</v>
      </c>
      <c r="E28" s="10"/>
      <c r="F28" s="12"/>
    </row>
    <row r="29" spans="1:6" ht="15">
      <c r="A29" s="13">
        <f t="shared" si="0"/>
        <v>1</v>
      </c>
      <c r="B29" s="14">
        <f>IF(A29=0," ",SUM(A$1:A29))</f>
        <v>24</v>
      </c>
      <c r="C29" s="14" t="s">
        <v>1617</v>
      </c>
      <c r="D29" s="15" t="s">
        <v>1618</v>
      </c>
      <c r="E29" s="14" t="s">
        <v>1619</v>
      </c>
      <c r="F29" s="16">
        <v>9118</v>
      </c>
    </row>
    <row r="30" spans="1:6" ht="15">
      <c r="A30" s="13">
        <f t="shared" si="0"/>
        <v>1</v>
      </c>
      <c r="B30" s="14">
        <f>IF(A30=0," ",SUM(A$1:A30))</f>
        <v>25</v>
      </c>
      <c r="C30" s="14" t="s">
        <v>1620</v>
      </c>
      <c r="D30" s="15" t="s">
        <v>1621</v>
      </c>
      <c r="E30" s="14" t="s">
        <v>1622</v>
      </c>
      <c r="F30" s="16">
        <v>10387</v>
      </c>
    </row>
    <row r="31" spans="1:6" ht="15">
      <c r="A31" s="13">
        <f t="shared" si="0"/>
        <v>1</v>
      </c>
      <c r="B31" s="14">
        <f>IF(A31=0," ",SUM(A$1:A31))</f>
        <v>26</v>
      </c>
      <c r="C31" s="14" t="s">
        <v>1623</v>
      </c>
      <c r="D31" s="15" t="s">
        <v>1624</v>
      </c>
      <c r="E31" s="14" t="s">
        <v>1625</v>
      </c>
      <c r="F31" s="16">
        <v>11741</v>
      </c>
    </row>
    <row r="32" spans="1:6" ht="15">
      <c r="A32" s="13">
        <f t="shared" si="0"/>
        <v>1</v>
      </c>
      <c r="B32" s="14">
        <f>IF(A32=0," ",SUM(A$1:A32))</f>
        <v>27</v>
      </c>
      <c r="C32" s="14" t="s">
        <v>1626</v>
      </c>
      <c r="D32" s="15" t="s">
        <v>1627</v>
      </c>
      <c r="E32" s="14" t="s">
        <v>1628</v>
      </c>
      <c r="F32" s="16">
        <v>15222</v>
      </c>
    </row>
    <row r="33" spans="1:6" ht="15">
      <c r="A33" s="13">
        <f t="shared" si="0"/>
        <v>1</v>
      </c>
      <c r="B33" s="14">
        <f>IF(A33=0," ",SUM(A$1:A33))</f>
        <v>28</v>
      </c>
      <c r="C33" s="14" t="s">
        <v>1629</v>
      </c>
      <c r="D33" s="15" t="s">
        <v>1630</v>
      </c>
      <c r="E33" s="14" t="s">
        <v>1631</v>
      </c>
      <c r="F33" s="16">
        <v>16107</v>
      </c>
    </row>
    <row r="34" spans="1:6" ht="15">
      <c r="A34" s="13">
        <f t="shared" si="0"/>
        <v>1</v>
      </c>
      <c r="B34" s="14">
        <f>IF(A34=0," ",SUM(A$1:A34))</f>
        <v>29</v>
      </c>
      <c r="C34" s="14" t="s">
        <v>1632</v>
      </c>
      <c r="D34" s="15" t="s">
        <v>1633</v>
      </c>
      <c r="E34" s="14" t="s">
        <v>1597</v>
      </c>
      <c r="F34" s="16">
        <v>20473</v>
      </c>
    </row>
    <row r="35" spans="1:6" ht="15">
      <c r="A35" s="13">
        <f t="shared" si="0"/>
        <v>1</v>
      </c>
      <c r="B35" s="14">
        <f>IF(A35=0," ",SUM(A$1:A35))</f>
        <v>30</v>
      </c>
      <c r="C35" s="14" t="s">
        <v>1634</v>
      </c>
      <c r="D35" s="15" t="s">
        <v>1635</v>
      </c>
      <c r="E35" s="14" t="s">
        <v>1603</v>
      </c>
      <c r="F35" s="16">
        <v>27347</v>
      </c>
    </row>
    <row r="36" spans="1:6" ht="15">
      <c r="A36" s="13">
        <f t="shared" si="0"/>
        <v>1</v>
      </c>
      <c r="B36" s="14">
        <f>IF(A36=0," ",SUM(A$1:A36))</f>
        <v>31</v>
      </c>
      <c r="C36" s="14" t="s">
        <v>1636</v>
      </c>
      <c r="D36" s="15" t="s">
        <v>1637</v>
      </c>
      <c r="E36" s="14" t="s">
        <v>1603</v>
      </c>
      <c r="F36" s="16">
        <v>16992</v>
      </c>
    </row>
    <row r="37" spans="1:6" ht="15">
      <c r="A37" s="13">
        <f t="shared" si="0"/>
        <v>1</v>
      </c>
      <c r="B37" s="14">
        <f>IF(A37=0," ",SUM(A$1:A37))</f>
        <v>32</v>
      </c>
      <c r="C37" s="14" t="s">
        <v>1638</v>
      </c>
      <c r="D37" s="15" t="s">
        <v>1639</v>
      </c>
      <c r="E37" s="14" t="s">
        <v>1640</v>
      </c>
      <c r="F37" s="16">
        <v>27126</v>
      </c>
    </row>
    <row r="38" spans="1:6" ht="15">
      <c r="A38" s="13">
        <f t="shared" si="0"/>
        <v>1</v>
      </c>
      <c r="B38" s="14">
        <f>IF(A38=0," ",SUM(A$1:A38))</f>
        <v>33</v>
      </c>
      <c r="C38" s="14" t="s">
        <v>1641</v>
      </c>
      <c r="D38" s="15" t="s">
        <v>1642</v>
      </c>
      <c r="E38" s="14" t="s">
        <v>1643</v>
      </c>
      <c r="F38" s="16">
        <v>35573</v>
      </c>
    </row>
    <row r="39" spans="1:6" ht="15">
      <c r="A39" s="13">
        <f t="shared" si="0"/>
        <v>1</v>
      </c>
      <c r="B39" s="14">
        <f>IF(A39=0," ",SUM(A$1:A39))</f>
        <v>34</v>
      </c>
      <c r="C39" s="14" t="s">
        <v>1644</v>
      </c>
      <c r="D39" s="15" t="s">
        <v>1645</v>
      </c>
      <c r="E39" s="14" t="s">
        <v>1646</v>
      </c>
      <c r="F39" s="16">
        <v>23415</v>
      </c>
    </row>
    <row r="40" spans="1:6" ht="15">
      <c r="A40" s="13">
        <f t="shared" si="0"/>
        <v>1</v>
      </c>
      <c r="B40" s="14">
        <f>IF(A40=0," ",SUM(A$1:A40))</f>
        <v>35</v>
      </c>
      <c r="C40" s="14" t="s">
        <v>1647</v>
      </c>
      <c r="D40" s="15" t="s">
        <v>1648</v>
      </c>
      <c r="E40" s="14" t="s">
        <v>1649</v>
      </c>
      <c r="F40" s="16">
        <v>39884</v>
      </c>
    </row>
    <row r="41" spans="1:6" ht="15">
      <c r="A41" s="13">
        <f t="shared" si="0"/>
        <v>1</v>
      </c>
      <c r="B41" s="14">
        <f>IF(A41=0," ",SUM(A$1:A41))</f>
        <v>36</v>
      </c>
      <c r="C41" s="14" t="s">
        <v>1650</v>
      </c>
      <c r="D41" s="15" t="s">
        <v>1651</v>
      </c>
      <c r="E41" s="14" t="s">
        <v>1652</v>
      </c>
      <c r="F41" s="16">
        <v>44368</v>
      </c>
    </row>
    <row r="42" spans="1:6" ht="15">
      <c r="A42" s="13">
        <f t="shared" si="0"/>
        <v>1</v>
      </c>
      <c r="B42" s="14">
        <f>IF(A42=0," ",SUM(A$1:A42))</f>
        <v>37</v>
      </c>
      <c r="C42" s="14" t="s">
        <v>1653</v>
      </c>
      <c r="D42" s="15" t="s">
        <v>1654</v>
      </c>
      <c r="E42" s="14" t="s">
        <v>1655</v>
      </c>
      <c r="F42" s="16">
        <v>34126</v>
      </c>
    </row>
    <row r="43" spans="1:6" ht="15">
      <c r="A43" s="13">
        <f t="shared" si="0"/>
        <v>1</v>
      </c>
      <c r="B43" s="14">
        <f>IF(A43=0," ",SUM(A$1:A43))</f>
        <v>38</v>
      </c>
      <c r="C43" s="14" t="s">
        <v>1656</v>
      </c>
      <c r="D43" s="15" t="s">
        <v>1657</v>
      </c>
      <c r="E43" s="14" t="s">
        <v>1658</v>
      </c>
      <c r="F43" s="16">
        <v>60652</v>
      </c>
    </row>
    <row r="44" spans="1:6" ht="15">
      <c r="A44" s="13">
        <f t="shared" si="0"/>
        <v>1</v>
      </c>
      <c r="B44" s="14">
        <f>IF(A44=0," ",SUM(A$1:A44))</f>
        <v>39</v>
      </c>
      <c r="C44" s="14" t="s">
        <v>1659</v>
      </c>
      <c r="D44" s="15" t="s">
        <v>1660</v>
      </c>
      <c r="E44" s="14" t="s">
        <v>1661</v>
      </c>
      <c r="F44" s="16">
        <v>70682</v>
      </c>
    </row>
    <row r="45" spans="1:6" ht="15">
      <c r="A45" s="13">
        <f t="shared" si="0"/>
        <v>1</v>
      </c>
      <c r="B45" s="14">
        <f>IF(A45=0," ",SUM(A$1:A45))</f>
        <v>40</v>
      </c>
      <c r="C45" s="14" t="s">
        <v>1662</v>
      </c>
      <c r="D45" s="15" t="s">
        <v>1663</v>
      </c>
      <c r="E45" s="14" t="s">
        <v>1664</v>
      </c>
      <c r="F45" s="16">
        <v>72865</v>
      </c>
    </row>
    <row r="46" spans="1:6" ht="15">
      <c r="A46" s="13">
        <f t="shared" si="0"/>
        <v>1</v>
      </c>
      <c r="B46" s="14">
        <f>IF(A46=0," ",SUM(A$1:A46))</f>
        <v>41</v>
      </c>
      <c r="C46" s="14" t="s">
        <v>1665</v>
      </c>
      <c r="D46" s="15" t="s">
        <v>1666</v>
      </c>
      <c r="E46" s="14" t="s">
        <v>1667</v>
      </c>
      <c r="F46" s="16">
        <v>113870</v>
      </c>
    </row>
    <row r="47" spans="1:6" ht="15">
      <c r="A47" s="13">
        <f t="shared" si="0"/>
        <v>1</v>
      </c>
      <c r="B47" s="14">
        <f>IF(A47=0," ",SUM(A$1:A47))</f>
        <v>42</v>
      </c>
      <c r="C47" s="14" t="s">
        <v>1668</v>
      </c>
      <c r="D47" s="15" t="s">
        <v>1669</v>
      </c>
      <c r="E47" s="14"/>
      <c r="F47" s="16">
        <v>120000</v>
      </c>
    </row>
    <row r="48" spans="1:6" ht="15">
      <c r="A48" s="13">
        <f t="shared" si="0"/>
        <v>1</v>
      </c>
      <c r="B48" s="14">
        <f>IF(A48=0," ",SUM(A$1:A48))</f>
        <v>43</v>
      </c>
      <c r="C48" s="14" t="s">
        <v>1670</v>
      </c>
      <c r="D48" s="15" t="s">
        <v>1671</v>
      </c>
      <c r="E48" s="14" t="s">
        <v>1672</v>
      </c>
      <c r="F48" s="16">
        <v>131570</v>
      </c>
    </row>
    <row r="49" spans="1:6" ht="15">
      <c r="A49" s="13">
        <f t="shared" si="0"/>
        <v>0</v>
      </c>
      <c r="B49" s="14" t="str">
        <f>IF(A49=0," ",SUM(A$1:A49))</f>
        <v> </v>
      </c>
      <c r="C49" s="10"/>
      <c r="D49" s="11" t="s">
        <v>1673</v>
      </c>
      <c r="E49" s="10"/>
      <c r="F49" s="12"/>
    </row>
    <row r="50" spans="1:6" ht="15">
      <c r="A50" s="13">
        <f t="shared" si="0"/>
        <v>1</v>
      </c>
      <c r="B50" s="14">
        <f>IF(A50=0," ",SUM(A$1:A50))</f>
        <v>44</v>
      </c>
      <c r="C50" s="14" t="s">
        <v>1674</v>
      </c>
      <c r="D50" s="15" t="s">
        <v>1675</v>
      </c>
      <c r="E50" s="14" t="s">
        <v>1676</v>
      </c>
      <c r="F50" s="16">
        <v>6669</v>
      </c>
    </row>
    <row r="51" spans="1:6" ht="15">
      <c r="A51" s="13">
        <f t="shared" si="0"/>
        <v>1</v>
      </c>
      <c r="B51" s="14">
        <f>IF(A51=0," ",SUM(A$1:A51))</f>
        <v>45</v>
      </c>
      <c r="C51" s="14" t="s">
        <v>1677</v>
      </c>
      <c r="D51" s="15" t="s">
        <v>1678</v>
      </c>
      <c r="E51" s="14" t="s">
        <v>1679</v>
      </c>
      <c r="F51" s="16">
        <v>9254</v>
      </c>
    </row>
    <row r="52" spans="1:6" ht="15">
      <c r="A52" s="13">
        <f t="shared" si="0"/>
        <v>1</v>
      </c>
      <c r="B52" s="14">
        <f>IF(A52=0," ",SUM(A$1:A52))</f>
        <v>46</v>
      </c>
      <c r="C52" s="14" t="s">
        <v>1680</v>
      </c>
      <c r="D52" s="15" t="s">
        <v>1681</v>
      </c>
      <c r="E52" s="14" t="s">
        <v>1682</v>
      </c>
      <c r="F52" s="16">
        <v>9435</v>
      </c>
    </row>
    <row r="53" spans="1:6" ht="15">
      <c r="A53" s="13">
        <f t="shared" si="0"/>
        <v>1</v>
      </c>
      <c r="B53" s="14">
        <f>IF(A53=0," ",SUM(A$1:A53))</f>
        <v>47</v>
      </c>
      <c r="C53" s="14" t="s">
        <v>1683</v>
      </c>
      <c r="D53" s="15" t="s">
        <v>1684</v>
      </c>
      <c r="E53" s="14" t="s">
        <v>1685</v>
      </c>
      <c r="F53" s="16">
        <v>13215</v>
      </c>
    </row>
    <row r="54" spans="1:6" ht="15">
      <c r="A54" s="13">
        <f t="shared" si="0"/>
        <v>1</v>
      </c>
      <c r="B54" s="14">
        <f>IF(A54=0," ",SUM(A$1:A54))</f>
        <v>48</v>
      </c>
      <c r="C54" s="14" t="s">
        <v>1686</v>
      </c>
      <c r="D54" s="15" t="s">
        <v>1687</v>
      </c>
      <c r="E54" s="14" t="s">
        <v>1688</v>
      </c>
      <c r="F54" s="16">
        <v>10974</v>
      </c>
    </row>
    <row r="55" spans="1:6" ht="15">
      <c r="A55" s="13">
        <f t="shared" si="0"/>
        <v>1</v>
      </c>
      <c r="B55" s="14">
        <f>IF(A55=0," ",SUM(A$1:A55))</f>
        <v>49</v>
      </c>
      <c r="C55" s="14" t="s">
        <v>1689</v>
      </c>
      <c r="D55" s="15" t="s">
        <v>1690</v>
      </c>
      <c r="E55" s="14" t="s">
        <v>1600</v>
      </c>
      <c r="F55" s="16">
        <v>12510</v>
      </c>
    </row>
    <row r="56" spans="1:6" ht="15">
      <c r="A56" s="13">
        <f>IF(C56&gt;1,1,0)</f>
        <v>1</v>
      </c>
      <c r="B56" s="14">
        <f>IF(A56=0," ",SUM(A$1:A56))</f>
        <v>50</v>
      </c>
      <c r="C56" s="14" t="s">
        <v>1691</v>
      </c>
      <c r="D56" s="15" t="s">
        <v>1692</v>
      </c>
      <c r="E56" s="14" t="s">
        <v>1600</v>
      </c>
      <c r="F56" s="16">
        <v>13800</v>
      </c>
    </row>
    <row r="57" spans="1:6" ht="15">
      <c r="A57" s="13">
        <f t="shared" si="0"/>
        <v>1</v>
      </c>
      <c r="B57" s="14">
        <f>IF(A57=0," ",SUM(A$1:A57))</f>
        <v>51</v>
      </c>
      <c r="C57" s="14" t="s">
        <v>1693</v>
      </c>
      <c r="D57" s="15" t="s">
        <v>1694</v>
      </c>
      <c r="E57" s="14" t="s">
        <v>1695</v>
      </c>
      <c r="F57" s="16">
        <v>15105</v>
      </c>
    </row>
    <row r="58" spans="1:6" ht="15">
      <c r="A58" s="13">
        <f t="shared" si="0"/>
        <v>1</v>
      </c>
      <c r="B58" s="14">
        <f>IF(A58=0," ",SUM(A$1:A58))</f>
        <v>52</v>
      </c>
      <c r="C58" s="14" t="s">
        <v>1696</v>
      </c>
      <c r="D58" s="15" t="s">
        <v>1697</v>
      </c>
      <c r="E58" s="14" t="s">
        <v>1698</v>
      </c>
      <c r="F58" s="16">
        <v>15340</v>
      </c>
    </row>
    <row r="59" spans="1:6" ht="15">
      <c r="A59" s="13">
        <f t="shared" si="0"/>
        <v>1</v>
      </c>
      <c r="B59" s="14">
        <f>IF(A59=0," ",SUM(A$1:A59))</f>
        <v>53</v>
      </c>
      <c r="C59" s="14" t="s">
        <v>1699</v>
      </c>
      <c r="D59" s="15" t="s">
        <v>1700</v>
      </c>
      <c r="E59" s="14" t="s">
        <v>1603</v>
      </c>
      <c r="F59" s="16">
        <v>18526</v>
      </c>
    </row>
    <row r="60" spans="1:6" ht="15">
      <c r="A60" s="13">
        <f t="shared" si="0"/>
        <v>1</v>
      </c>
      <c r="B60" s="14">
        <f>IF(A60=0," ",SUM(A$1:A60))</f>
        <v>54</v>
      </c>
      <c r="C60" s="22" t="s">
        <v>1701</v>
      </c>
      <c r="D60" s="23" t="s">
        <v>1702</v>
      </c>
      <c r="E60" s="22" t="s">
        <v>1703</v>
      </c>
      <c r="F60" s="24">
        <v>19470</v>
      </c>
    </row>
    <row r="61" spans="1:6" ht="15">
      <c r="A61" s="13">
        <f t="shared" si="0"/>
        <v>1</v>
      </c>
      <c r="B61" s="14">
        <f>IF(A61=0," ",SUM(A$1:A61))</f>
        <v>55</v>
      </c>
      <c r="C61" s="14" t="s">
        <v>1704</v>
      </c>
      <c r="D61" s="15" t="s">
        <v>1705</v>
      </c>
      <c r="E61" s="14" t="s">
        <v>1706</v>
      </c>
      <c r="F61" s="16">
        <v>20625</v>
      </c>
    </row>
    <row r="62" spans="1:6" ht="15">
      <c r="A62" s="13">
        <f t="shared" si="0"/>
        <v>1</v>
      </c>
      <c r="B62" s="14">
        <f>IF(A62=0," ",SUM(A$1:A62))</f>
        <v>56</v>
      </c>
      <c r="C62" s="14" t="s">
        <v>1707</v>
      </c>
      <c r="D62" s="15" t="s">
        <v>1708</v>
      </c>
      <c r="E62" s="14" t="s">
        <v>1709</v>
      </c>
      <c r="F62" s="16">
        <v>21409</v>
      </c>
    </row>
    <row r="63" spans="1:6" ht="15">
      <c r="A63" s="13">
        <f t="shared" si="0"/>
        <v>1</v>
      </c>
      <c r="B63" s="14">
        <f>IF(A63=0," ",SUM(A$1:A63))</f>
        <v>57</v>
      </c>
      <c r="C63" s="14" t="s">
        <v>1710</v>
      </c>
      <c r="D63" s="15" t="s">
        <v>1711</v>
      </c>
      <c r="E63" s="14" t="s">
        <v>1712</v>
      </c>
      <c r="F63" s="16">
        <v>22275</v>
      </c>
    </row>
    <row r="64" spans="1:6" ht="15">
      <c r="A64" s="13">
        <f t="shared" si="0"/>
        <v>1</v>
      </c>
      <c r="B64" s="14">
        <f>IF(A64=0," ",SUM(A$1:A64))</f>
        <v>58</v>
      </c>
      <c r="C64" s="14" t="s">
        <v>1713</v>
      </c>
      <c r="D64" s="15" t="s">
        <v>1714</v>
      </c>
      <c r="E64" s="14" t="s">
        <v>1612</v>
      </c>
      <c r="F64" s="16">
        <v>24705</v>
      </c>
    </row>
    <row r="65" spans="1:6" ht="15">
      <c r="A65" s="13">
        <f t="shared" si="0"/>
        <v>1</v>
      </c>
      <c r="B65" s="14">
        <f>IF(A65=0," ",SUM(A$1:A65))</f>
        <v>59</v>
      </c>
      <c r="C65" s="14" t="s">
        <v>1715</v>
      </c>
      <c r="D65" s="15" t="s">
        <v>1716</v>
      </c>
      <c r="E65" s="14" t="s">
        <v>1717</v>
      </c>
      <c r="F65" s="16">
        <v>32757</v>
      </c>
    </row>
    <row r="66" spans="1:6" ht="15">
      <c r="A66" s="13">
        <f t="shared" si="0"/>
        <v>1</v>
      </c>
      <c r="B66" s="14">
        <f>IF(A66=0," ",SUM(A$1:A66))</f>
        <v>60</v>
      </c>
      <c r="C66" s="14" t="s">
        <v>1718</v>
      </c>
      <c r="D66" s="15" t="s">
        <v>1719</v>
      </c>
      <c r="E66" s="14" t="s">
        <v>1720</v>
      </c>
      <c r="F66" s="16">
        <v>30061</v>
      </c>
    </row>
    <row r="67" spans="1:6" ht="15">
      <c r="A67" s="13">
        <f>IF(C67&gt;1,1,0)</f>
        <v>1</v>
      </c>
      <c r="B67" s="14">
        <f>IF(A67=0," ",SUM(A$1:A67))</f>
        <v>61</v>
      </c>
      <c r="C67" s="14" t="s">
        <v>1721</v>
      </c>
      <c r="D67" s="15" t="s">
        <v>1722</v>
      </c>
      <c r="E67" s="14" t="s">
        <v>1720</v>
      </c>
      <c r="F67" s="16">
        <v>35400</v>
      </c>
    </row>
    <row r="68" spans="1:6" ht="15">
      <c r="A68" s="13">
        <f t="shared" si="0"/>
        <v>1</v>
      </c>
      <c r="B68" s="14">
        <f>IF(A68=0," ",SUM(A$1:A68))</f>
        <v>62</v>
      </c>
      <c r="C68" s="14" t="s">
        <v>1723</v>
      </c>
      <c r="D68" s="15" t="s">
        <v>1724</v>
      </c>
      <c r="E68" s="14" t="s">
        <v>1725</v>
      </c>
      <c r="F68" s="16">
        <v>39884</v>
      </c>
    </row>
    <row r="69" spans="1:6" ht="15">
      <c r="A69" s="13">
        <f t="shared" si="0"/>
        <v>1</v>
      </c>
      <c r="B69" s="14">
        <f>IF(A69=0," ",SUM(A$1:A69))</f>
        <v>63</v>
      </c>
      <c r="C69" s="14" t="s">
        <v>1726</v>
      </c>
      <c r="D69" s="15" t="s">
        <v>1727</v>
      </c>
      <c r="E69" s="14" t="s">
        <v>1728</v>
      </c>
      <c r="F69" s="16">
        <v>50740</v>
      </c>
    </row>
    <row r="70" spans="1:6" ht="15">
      <c r="A70" s="13">
        <f t="shared" si="0"/>
        <v>1</v>
      </c>
      <c r="B70" s="14">
        <f>IF(A70=0," ",SUM(A$1:A70))</f>
        <v>64</v>
      </c>
      <c r="C70" s="14" t="s">
        <v>1729</v>
      </c>
      <c r="D70" s="15" t="s">
        <v>1730</v>
      </c>
      <c r="E70" s="14"/>
      <c r="F70" s="16">
        <v>86000</v>
      </c>
    </row>
    <row r="71" spans="1:6" ht="15">
      <c r="A71" s="13">
        <f aca="true" t="shared" si="1" ref="A71:A134">IF(C71&gt;1,1,0)</f>
        <v>1</v>
      </c>
      <c r="B71" s="14">
        <f>IF(A71=0," ",SUM(A$1:A71))</f>
        <v>65</v>
      </c>
      <c r="C71" s="14" t="s">
        <v>1731</v>
      </c>
      <c r="D71" s="15" t="s">
        <v>1732</v>
      </c>
      <c r="E71" s="14" t="s">
        <v>1733</v>
      </c>
      <c r="F71" s="16"/>
    </row>
    <row r="72" spans="1:6" ht="15">
      <c r="A72" s="13">
        <f t="shared" si="1"/>
        <v>1</v>
      </c>
      <c r="B72" s="14">
        <f>IF(A72=0," ",SUM(A$1:A72))</f>
        <v>66</v>
      </c>
      <c r="C72" s="14" t="s">
        <v>1734</v>
      </c>
      <c r="D72" s="15" t="s">
        <v>1735</v>
      </c>
      <c r="E72" s="14"/>
      <c r="F72" s="25">
        <v>81479</v>
      </c>
    </row>
    <row r="73" spans="1:6" ht="15">
      <c r="A73" s="13">
        <f t="shared" si="1"/>
        <v>1</v>
      </c>
      <c r="B73" s="14">
        <f>IF(A73=0," ",SUM(A$1:A73))</f>
        <v>67</v>
      </c>
      <c r="C73" s="14" t="s">
        <v>1736</v>
      </c>
      <c r="D73" s="15" t="s">
        <v>1737</v>
      </c>
      <c r="E73" s="14"/>
      <c r="F73" s="25">
        <v>96170</v>
      </c>
    </row>
    <row r="74" spans="1:6" ht="15">
      <c r="A74" s="13">
        <f t="shared" si="1"/>
        <v>1</v>
      </c>
      <c r="B74" s="14">
        <f>IF(A74=0," ",SUM(A$1:A74))</f>
        <v>68</v>
      </c>
      <c r="C74" s="14" t="s">
        <v>1738</v>
      </c>
      <c r="D74" s="15" t="s">
        <v>1329</v>
      </c>
      <c r="E74" s="14" t="s">
        <v>1739</v>
      </c>
      <c r="F74" s="25">
        <v>109445</v>
      </c>
    </row>
    <row r="75" spans="1:6" ht="15">
      <c r="A75" s="13">
        <f t="shared" si="1"/>
        <v>1</v>
      </c>
      <c r="B75" s="14">
        <f>IF(A75=0," ",SUM(A$1:A75))</f>
        <v>69</v>
      </c>
      <c r="C75" s="14" t="s">
        <v>1740</v>
      </c>
      <c r="D75" s="15" t="s">
        <v>1330</v>
      </c>
      <c r="E75" s="14"/>
      <c r="F75" s="25">
        <v>134933</v>
      </c>
    </row>
    <row r="76" spans="1:6" ht="15">
      <c r="A76" s="13">
        <f t="shared" si="1"/>
        <v>1</v>
      </c>
      <c r="B76" s="14">
        <f>IF(A76=0," ",SUM(A$1:A76))</f>
        <v>70</v>
      </c>
      <c r="C76" s="14" t="s">
        <v>1741</v>
      </c>
      <c r="D76" s="15" t="s">
        <v>1331</v>
      </c>
      <c r="E76" s="14"/>
      <c r="F76" s="25">
        <v>165318</v>
      </c>
    </row>
    <row r="77" spans="1:6" ht="15">
      <c r="A77" s="13">
        <f t="shared" si="1"/>
        <v>1</v>
      </c>
      <c r="B77" s="14">
        <f>IF(A77=0," ",SUM(A$1:A77))</f>
        <v>71</v>
      </c>
      <c r="C77" s="14" t="s">
        <v>1742</v>
      </c>
      <c r="D77" s="15" t="s">
        <v>1332</v>
      </c>
      <c r="E77" s="14" t="s">
        <v>1743</v>
      </c>
      <c r="F77" s="25">
        <v>179891</v>
      </c>
    </row>
    <row r="78" spans="1:6" ht="15">
      <c r="A78" s="13">
        <f t="shared" si="1"/>
        <v>1</v>
      </c>
      <c r="B78" s="14">
        <f>IF(A78=0," ",SUM(A$1:A78))</f>
        <v>72</v>
      </c>
      <c r="C78" s="14" t="s">
        <v>1744</v>
      </c>
      <c r="D78" s="15" t="s">
        <v>1333</v>
      </c>
      <c r="E78" s="14" t="s">
        <v>1667</v>
      </c>
      <c r="F78" s="25">
        <v>93220</v>
      </c>
    </row>
    <row r="79" spans="1:6" ht="15">
      <c r="A79" s="13">
        <f t="shared" si="1"/>
        <v>1</v>
      </c>
      <c r="B79" s="14">
        <f>IF(A79=0," ",SUM(A$1:A79))</f>
        <v>73</v>
      </c>
      <c r="C79" s="14" t="s">
        <v>1745</v>
      </c>
      <c r="D79" s="15" t="s">
        <v>1334</v>
      </c>
      <c r="E79" s="14"/>
      <c r="F79" s="25">
        <v>109445</v>
      </c>
    </row>
    <row r="80" spans="1:6" ht="15">
      <c r="A80" s="13">
        <f>IF(C80&gt;1,1,0)</f>
        <v>1</v>
      </c>
      <c r="B80" s="14">
        <f>IF(A80=0," ",SUM(A$1:A80))</f>
        <v>74</v>
      </c>
      <c r="C80" s="14" t="s">
        <v>1746</v>
      </c>
      <c r="D80" s="15" t="s">
        <v>1335</v>
      </c>
      <c r="E80" s="14" t="s">
        <v>1747</v>
      </c>
      <c r="F80" s="25">
        <v>125198</v>
      </c>
    </row>
    <row r="81" spans="1:6" ht="15">
      <c r="A81" s="13">
        <f>IF(C81&gt;1,1,0)</f>
        <v>1</v>
      </c>
      <c r="B81" s="14">
        <f>IF(A81=0," ",SUM(A$1:A81))</f>
        <v>75</v>
      </c>
      <c r="C81" s="14" t="s">
        <v>1748</v>
      </c>
      <c r="D81" s="15" t="s">
        <v>1336</v>
      </c>
      <c r="E81" s="14"/>
      <c r="F81" s="25">
        <v>154580</v>
      </c>
    </row>
    <row r="82" spans="1:6" ht="15">
      <c r="A82" s="13">
        <f>IF(C82&gt;1,1,0)</f>
        <v>1</v>
      </c>
      <c r="B82" s="14">
        <f>IF(A82=0," ",SUM(A$1:A82))</f>
        <v>76</v>
      </c>
      <c r="C82" s="14" t="s">
        <v>1749</v>
      </c>
      <c r="D82" s="15" t="s">
        <v>1337</v>
      </c>
      <c r="E82" s="14" t="s">
        <v>1750</v>
      </c>
      <c r="F82" s="25">
        <v>189095</v>
      </c>
    </row>
    <row r="83" spans="1:6" ht="15">
      <c r="A83" s="13">
        <f t="shared" si="1"/>
        <v>1</v>
      </c>
      <c r="B83" s="14">
        <f>IF(A83=0," ",SUM(A$1:A83))</f>
        <v>77</v>
      </c>
      <c r="C83" s="14" t="s">
        <v>1751</v>
      </c>
      <c r="D83" s="15" t="s">
        <v>1338</v>
      </c>
      <c r="E83" s="14" t="s">
        <v>1752</v>
      </c>
      <c r="F83" s="25">
        <v>206250</v>
      </c>
    </row>
    <row r="84" spans="1:6" ht="15">
      <c r="A84" s="13">
        <f t="shared" si="1"/>
        <v>0</v>
      </c>
      <c r="B84" s="14" t="str">
        <f>IF(A84=0," ",SUM(A$1:A84))</f>
        <v> </v>
      </c>
      <c r="C84" s="10"/>
      <c r="D84" s="11" t="s">
        <v>1753</v>
      </c>
      <c r="E84" s="10"/>
      <c r="F84" s="12"/>
    </row>
    <row r="85" spans="1:6" ht="15">
      <c r="A85" s="13">
        <f t="shared" si="1"/>
        <v>1</v>
      </c>
      <c r="B85" s="14">
        <f>IF(A85=0," ",SUM(A$1:A85))</f>
        <v>78</v>
      </c>
      <c r="C85" s="14" t="s">
        <v>1754</v>
      </c>
      <c r="D85" s="15" t="s">
        <v>1755</v>
      </c>
      <c r="E85" s="14"/>
      <c r="F85" s="16">
        <v>26000</v>
      </c>
    </row>
    <row r="86" spans="1:6" ht="15">
      <c r="A86" s="13">
        <f t="shared" si="1"/>
        <v>1</v>
      </c>
      <c r="B86" s="14">
        <f>IF(A86=0," ",SUM(A$1:A86))</f>
        <v>79</v>
      </c>
      <c r="C86" s="14" t="s">
        <v>1756</v>
      </c>
      <c r="D86" s="15" t="s">
        <v>1757</v>
      </c>
      <c r="E86" s="14" t="s">
        <v>1758</v>
      </c>
      <c r="F86" s="16">
        <v>17405</v>
      </c>
    </row>
    <row r="87" spans="1:6" ht="15">
      <c r="A87" s="13">
        <f t="shared" si="1"/>
        <v>1</v>
      </c>
      <c r="B87" s="14">
        <f>IF(A87=0," ",SUM(A$1:A87))</f>
        <v>80</v>
      </c>
      <c r="C87" s="14" t="s">
        <v>1759</v>
      </c>
      <c r="D87" s="15" t="s">
        <v>1760</v>
      </c>
      <c r="E87" s="14" t="s">
        <v>1761</v>
      </c>
      <c r="F87" s="16">
        <v>23040</v>
      </c>
    </row>
    <row r="88" spans="1:6" ht="15">
      <c r="A88" s="13">
        <f t="shared" si="1"/>
        <v>1</v>
      </c>
      <c r="B88" s="14">
        <f>IF(A88=0," ",SUM(A$1:A88))</f>
        <v>81</v>
      </c>
      <c r="C88" s="14" t="s">
        <v>1762</v>
      </c>
      <c r="D88" s="15" t="s">
        <v>1763</v>
      </c>
      <c r="E88" s="14" t="s">
        <v>1612</v>
      </c>
      <c r="F88" s="16">
        <v>41000</v>
      </c>
    </row>
    <row r="89" spans="1:6" ht="15">
      <c r="A89" s="13">
        <f t="shared" si="1"/>
        <v>1</v>
      </c>
      <c r="B89" s="14">
        <f>IF(A89=0," ",SUM(A$1:A89))</f>
        <v>82</v>
      </c>
      <c r="C89" s="14" t="s">
        <v>1764</v>
      </c>
      <c r="D89" s="15" t="s">
        <v>1765</v>
      </c>
      <c r="E89" s="14" t="s">
        <v>1766</v>
      </c>
      <c r="F89" s="16">
        <v>31565</v>
      </c>
    </row>
    <row r="90" spans="1:6" ht="15">
      <c r="A90" s="13">
        <f t="shared" si="1"/>
        <v>1</v>
      </c>
      <c r="B90" s="14">
        <f>IF(A90=0," ",SUM(A$1:A90))</f>
        <v>83</v>
      </c>
      <c r="C90" s="14" t="s">
        <v>1767</v>
      </c>
      <c r="D90" s="15" t="s">
        <v>1768</v>
      </c>
      <c r="E90" s="14" t="s">
        <v>1769</v>
      </c>
      <c r="F90" s="16">
        <v>34100</v>
      </c>
    </row>
    <row r="91" spans="1:6" ht="15">
      <c r="A91" s="13">
        <f t="shared" si="1"/>
        <v>1</v>
      </c>
      <c r="B91" s="14">
        <f>IF(A91=0," ",SUM(A$1:A91))</f>
        <v>84</v>
      </c>
      <c r="C91" s="14" t="s">
        <v>1770</v>
      </c>
      <c r="D91" s="15" t="s">
        <v>1771</v>
      </c>
      <c r="E91" s="14" t="s">
        <v>1772</v>
      </c>
      <c r="F91" s="16">
        <v>61125</v>
      </c>
    </row>
    <row r="92" spans="1:6" ht="15">
      <c r="A92" s="13">
        <f t="shared" si="1"/>
        <v>1</v>
      </c>
      <c r="B92" s="14">
        <f>IF(A92=0," ",SUM(A$1:A92))</f>
        <v>85</v>
      </c>
      <c r="C92" s="14" t="s">
        <v>1773</v>
      </c>
      <c r="D92" s="15" t="s">
        <v>1774</v>
      </c>
      <c r="E92" s="14" t="s">
        <v>1775</v>
      </c>
      <c r="F92" s="16">
        <v>53100</v>
      </c>
    </row>
    <row r="93" spans="1:6" ht="15">
      <c r="A93" s="13">
        <f t="shared" si="1"/>
        <v>1</v>
      </c>
      <c r="B93" s="14">
        <f>IF(A93=0," ",SUM(A$1:A93))</f>
        <v>86</v>
      </c>
      <c r="C93" s="14" t="s">
        <v>1776</v>
      </c>
      <c r="D93" s="15" t="s">
        <v>1777</v>
      </c>
      <c r="E93" s="14" t="s">
        <v>1661</v>
      </c>
      <c r="F93" s="16">
        <v>72865</v>
      </c>
    </row>
    <row r="94" spans="1:6" ht="15">
      <c r="A94" s="13">
        <f t="shared" si="1"/>
        <v>1</v>
      </c>
      <c r="B94" s="14">
        <f>IF(A94=0," ",SUM(A$1:A94))</f>
        <v>87</v>
      </c>
      <c r="C94" s="14" t="s">
        <v>1778</v>
      </c>
      <c r="D94" s="15" t="s">
        <v>1779</v>
      </c>
      <c r="E94" s="14" t="s">
        <v>1780</v>
      </c>
      <c r="F94" s="16">
        <v>113870</v>
      </c>
    </row>
    <row r="95" spans="1:6" ht="15">
      <c r="A95" s="13">
        <f t="shared" si="1"/>
        <v>1</v>
      </c>
      <c r="B95" s="14">
        <f>IF(A95=0," ",SUM(A$1:A95))</f>
        <v>88</v>
      </c>
      <c r="C95" s="14" t="s">
        <v>1781</v>
      </c>
      <c r="D95" s="15" t="s">
        <v>1782</v>
      </c>
      <c r="E95" s="14" t="s">
        <v>1783</v>
      </c>
      <c r="F95" s="16">
        <v>94500</v>
      </c>
    </row>
    <row r="96" spans="1:6" ht="15">
      <c r="A96" s="13">
        <f t="shared" si="1"/>
        <v>1</v>
      </c>
      <c r="B96" s="14">
        <f>IF(A96=0," ",SUM(A$1:A96))</f>
        <v>89</v>
      </c>
      <c r="C96" s="14" t="s">
        <v>1784</v>
      </c>
      <c r="D96" s="15" t="s">
        <v>1785</v>
      </c>
      <c r="E96" s="14"/>
      <c r="F96" s="25">
        <v>126260</v>
      </c>
    </row>
    <row r="97" spans="1:6" ht="15">
      <c r="A97" s="13">
        <f t="shared" si="1"/>
        <v>1</v>
      </c>
      <c r="B97" s="14">
        <f>IF(A97=0," ",SUM(A$1:A97))</f>
        <v>90</v>
      </c>
      <c r="C97" s="14" t="s">
        <v>1786</v>
      </c>
      <c r="D97" s="15" t="s">
        <v>1787</v>
      </c>
      <c r="E97" s="14" t="s">
        <v>1788</v>
      </c>
      <c r="F97" s="25">
        <v>145730</v>
      </c>
    </row>
    <row r="98" spans="1:6" ht="15">
      <c r="A98" s="13">
        <f t="shared" si="1"/>
        <v>1</v>
      </c>
      <c r="B98" s="14">
        <f>IF(A98=0," ",SUM(A$1:A98))</f>
        <v>91</v>
      </c>
      <c r="C98" s="14" t="s">
        <v>1789</v>
      </c>
      <c r="D98" s="15" t="s">
        <v>1790</v>
      </c>
      <c r="E98" s="14"/>
      <c r="F98" s="25">
        <v>155760</v>
      </c>
    </row>
    <row r="99" spans="1:6" ht="15">
      <c r="A99" s="13">
        <f t="shared" si="1"/>
        <v>1</v>
      </c>
      <c r="B99" s="14">
        <f>IF(A99=0," ",SUM(A$1:A99))</f>
        <v>92</v>
      </c>
      <c r="C99" s="14" t="s">
        <v>1791</v>
      </c>
      <c r="D99" s="15" t="s">
        <v>1792</v>
      </c>
      <c r="E99" s="14" t="s">
        <v>1793</v>
      </c>
      <c r="F99" s="25">
        <v>169035</v>
      </c>
    </row>
    <row r="100" spans="1:6" ht="15">
      <c r="A100" s="13">
        <f t="shared" si="1"/>
        <v>1</v>
      </c>
      <c r="B100" s="14">
        <f>IF(A100=0," ",SUM(A$1:A100))</f>
        <v>93</v>
      </c>
      <c r="C100" s="14" t="s">
        <v>1794</v>
      </c>
      <c r="D100" s="15" t="s">
        <v>1795</v>
      </c>
      <c r="E100" s="14" t="s">
        <v>1796</v>
      </c>
      <c r="F100" s="25">
        <v>194700</v>
      </c>
    </row>
    <row r="101" spans="1:6" ht="15">
      <c r="A101" s="13">
        <f t="shared" si="1"/>
        <v>1</v>
      </c>
      <c r="B101" s="14">
        <f>IF(A101=0," ",SUM(A$1:A101))</f>
        <v>94</v>
      </c>
      <c r="C101" s="14" t="s">
        <v>1797</v>
      </c>
      <c r="D101" s="15" t="s">
        <v>1798</v>
      </c>
      <c r="E101" s="14" t="s">
        <v>1799</v>
      </c>
      <c r="F101" s="16">
        <v>128500</v>
      </c>
    </row>
    <row r="102" spans="1:6" ht="15">
      <c r="A102" s="13">
        <f t="shared" si="1"/>
        <v>1</v>
      </c>
      <c r="B102" s="14">
        <f>IF(A102=0," ",SUM(A$1:A102))</f>
        <v>95</v>
      </c>
      <c r="C102" s="14" t="s">
        <v>1800</v>
      </c>
      <c r="D102" s="15" t="s">
        <v>1801</v>
      </c>
      <c r="E102" s="14"/>
      <c r="F102" s="25">
        <v>144845</v>
      </c>
    </row>
    <row r="103" spans="1:6" ht="15">
      <c r="A103" s="13">
        <f t="shared" si="1"/>
        <v>1</v>
      </c>
      <c r="B103" s="14">
        <f>IF(A103=0," ",SUM(A$1:A103))</f>
        <v>96</v>
      </c>
      <c r="C103" s="14" t="s">
        <v>1802</v>
      </c>
      <c r="D103" s="15" t="s">
        <v>1803</v>
      </c>
      <c r="E103" s="14" t="s">
        <v>1804</v>
      </c>
      <c r="F103" s="26">
        <v>166970</v>
      </c>
    </row>
    <row r="104" spans="1:6" ht="15">
      <c r="A104" s="13">
        <f t="shared" si="1"/>
        <v>1</v>
      </c>
      <c r="B104" s="14">
        <f>IF(A104=0," ",SUM(A$1:A104))</f>
        <v>97</v>
      </c>
      <c r="C104" s="14" t="s">
        <v>1805</v>
      </c>
      <c r="D104" s="15" t="s">
        <v>1806</v>
      </c>
      <c r="E104" s="14"/>
      <c r="F104" s="26">
        <v>178003</v>
      </c>
    </row>
    <row r="105" spans="1:6" ht="15">
      <c r="A105" s="13">
        <f t="shared" si="1"/>
        <v>1</v>
      </c>
      <c r="B105" s="14">
        <f>IF(A105=0," ",SUM(A$1:A105))</f>
        <v>98</v>
      </c>
      <c r="C105" s="14" t="s">
        <v>1807</v>
      </c>
      <c r="D105" s="15" t="s">
        <v>1808</v>
      </c>
      <c r="E105" s="14" t="s">
        <v>1809</v>
      </c>
      <c r="F105" s="26">
        <v>193992</v>
      </c>
    </row>
    <row r="106" spans="1:6" ht="15">
      <c r="A106" s="13">
        <f t="shared" si="1"/>
        <v>1</v>
      </c>
      <c r="B106" s="14">
        <f>IF(A106=0," ",SUM(A$1:A106))</f>
        <v>99</v>
      </c>
      <c r="C106" s="14" t="s">
        <v>1810</v>
      </c>
      <c r="D106" s="15" t="s">
        <v>1811</v>
      </c>
      <c r="E106" s="14" t="s">
        <v>1812</v>
      </c>
      <c r="F106" s="26">
        <v>222135</v>
      </c>
    </row>
    <row r="107" spans="1:6" ht="15">
      <c r="A107" s="13">
        <f t="shared" si="1"/>
        <v>1</v>
      </c>
      <c r="B107" s="14">
        <f>IF(A107=0," ",SUM(A$1:A107))</f>
        <v>100</v>
      </c>
      <c r="C107" s="14" t="s">
        <v>1813</v>
      </c>
      <c r="D107" s="15" t="s">
        <v>1814</v>
      </c>
      <c r="E107" s="14" t="s">
        <v>1815</v>
      </c>
      <c r="F107" s="26">
        <v>287212</v>
      </c>
    </row>
    <row r="108" spans="1:6" ht="15">
      <c r="A108" s="13">
        <f t="shared" si="1"/>
        <v>1</v>
      </c>
      <c r="B108" s="14">
        <f>IF(A108=0," ",SUM(A$1:A108))</f>
        <v>101</v>
      </c>
      <c r="C108" s="14" t="s">
        <v>1816</v>
      </c>
      <c r="D108" s="15" t="s">
        <v>1817</v>
      </c>
      <c r="E108" s="14" t="s">
        <v>1818</v>
      </c>
      <c r="F108" s="16">
        <v>134500</v>
      </c>
    </row>
    <row r="109" spans="1:6" ht="15">
      <c r="A109" s="13">
        <f t="shared" si="1"/>
        <v>1</v>
      </c>
      <c r="B109" s="14">
        <f>IF(A109=0," ",SUM(A$1:A109))</f>
        <v>102</v>
      </c>
      <c r="C109" s="14" t="s">
        <v>1819</v>
      </c>
      <c r="D109" s="15" t="s">
        <v>1820</v>
      </c>
      <c r="E109" s="14"/>
      <c r="F109" s="25">
        <v>155760</v>
      </c>
    </row>
    <row r="110" spans="1:6" ht="15">
      <c r="A110" s="13">
        <f t="shared" si="1"/>
        <v>1</v>
      </c>
      <c r="B110" s="14">
        <f>IF(A110=0," ",SUM(A$1:A110))</f>
        <v>103</v>
      </c>
      <c r="C110" s="14" t="s">
        <v>1821</v>
      </c>
      <c r="D110" s="15" t="s">
        <v>1822</v>
      </c>
      <c r="E110" s="14" t="s">
        <v>1823</v>
      </c>
      <c r="F110" s="26">
        <v>184080</v>
      </c>
    </row>
    <row r="111" spans="1:6" ht="15">
      <c r="A111" s="13">
        <f t="shared" si="1"/>
        <v>1</v>
      </c>
      <c r="B111" s="14">
        <f>IF(A111=0," ",SUM(A$1:A111))</f>
        <v>104</v>
      </c>
      <c r="C111" s="14" t="s">
        <v>1824</v>
      </c>
      <c r="D111" s="15" t="s">
        <v>1825</v>
      </c>
      <c r="E111" s="14"/>
      <c r="F111" s="26">
        <v>213580</v>
      </c>
    </row>
    <row r="112" spans="1:6" ht="15">
      <c r="A112" s="13">
        <f t="shared" si="1"/>
        <v>1</v>
      </c>
      <c r="B112" s="14">
        <f>IF(A112=0," ",SUM(A$1:A112))</f>
        <v>105</v>
      </c>
      <c r="C112" s="14" t="s">
        <v>1826</v>
      </c>
      <c r="D112" s="15" t="s">
        <v>1827</v>
      </c>
      <c r="E112" s="14" t="s">
        <v>1600</v>
      </c>
      <c r="F112" s="26">
        <v>235705</v>
      </c>
    </row>
    <row r="113" spans="1:6" ht="15">
      <c r="A113" s="13">
        <f t="shared" si="1"/>
        <v>1</v>
      </c>
      <c r="B113" s="14">
        <f>IF(A113=0," ",SUM(A$1:A113))</f>
        <v>106</v>
      </c>
      <c r="C113" s="14" t="s">
        <v>1828</v>
      </c>
      <c r="D113" s="15" t="s">
        <v>1829</v>
      </c>
      <c r="E113" s="14" t="s">
        <v>1830</v>
      </c>
      <c r="F113" s="26">
        <v>258951</v>
      </c>
    </row>
    <row r="114" spans="1:6" ht="15">
      <c r="A114" s="13">
        <f t="shared" si="1"/>
        <v>1</v>
      </c>
      <c r="B114" s="14">
        <f>IF(A114=0," ",SUM(A$1:A114))</f>
        <v>107</v>
      </c>
      <c r="C114" s="14" t="s">
        <v>1831</v>
      </c>
      <c r="D114" s="15" t="s">
        <v>1832</v>
      </c>
      <c r="E114" s="14" t="s">
        <v>1833</v>
      </c>
      <c r="F114" s="16">
        <v>179500</v>
      </c>
    </row>
    <row r="115" spans="1:6" ht="15">
      <c r="A115" s="13">
        <f t="shared" si="1"/>
        <v>1</v>
      </c>
      <c r="B115" s="14">
        <f>IF(A115=0," ",SUM(A$1:A115))</f>
        <v>108</v>
      </c>
      <c r="C115" s="14" t="s">
        <v>1834</v>
      </c>
      <c r="D115" s="15" t="s">
        <v>1835</v>
      </c>
      <c r="E115" s="14"/>
      <c r="F115" s="25">
        <v>189035</v>
      </c>
    </row>
    <row r="116" spans="1:6" ht="15">
      <c r="A116" s="13">
        <f t="shared" si="1"/>
        <v>1</v>
      </c>
      <c r="B116" s="14">
        <f>IF(A116=0," ",SUM(A$1:A116))</f>
        <v>109</v>
      </c>
      <c r="C116" s="14" t="s">
        <v>1836</v>
      </c>
      <c r="D116" s="15" t="s">
        <v>1837</v>
      </c>
      <c r="E116" s="14" t="s">
        <v>1838</v>
      </c>
      <c r="F116" s="26">
        <v>198830</v>
      </c>
    </row>
    <row r="117" spans="1:6" ht="15">
      <c r="A117" s="13">
        <f t="shared" si="1"/>
        <v>1</v>
      </c>
      <c r="B117" s="14">
        <f>IF(A117=0," ",SUM(A$1:A117))</f>
        <v>110</v>
      </c>
      <c r="C117" s="14" t="s">
        <v>1839</v>
      </c>
      <c r="D117" s="15" t="s">
        <v>1840</v>
      </c>
      <c r="E117" s="14"/>
      <c r="F117" s="25">
        <v>229510</v>
      </c>
    </row>
    <row r="118" spans="1:6" ht="15">
      <c r="A118" s="13">
        <f t="shared" si="1"/>
        <v>1</v>
      </c>
      <c r="B118" s="14">
        <f>IF(A118=0," ",SUM(A$1:A118))</f>
        <v>111</v>
      </c>
      <c r="C118" s="14" t="s">
        <v>1841</v>
      </c>
      <c r="D118" s="15" t="s">
        <v>1842</v>
      </c>
      <c r="E118" s="14" t="s">
        <v>1843</v>
      </c>
      <c r="F118" s="26">
        <v>252815</v>
      </c>
    </row>
    <row r="119" spans="1:6" ht="15">
      <c r="A119" s="13">
        <f t="shared" si="1"/>
        <v>1</v>
      </c>
      <c r="B119" s="14">
        <f>IF(A119=0," ",SUM(A$1:A119))</f>
        <v>112</v>
      </c>
      <c r="C119" s="14" t="s">
        <v>1844</v>
      </c>
      <c r="D119" s="15" t="s">
        <v>1845</v>
      </c>
      <c r="E119" s="14" t="s">
        <v>1846</v>
      </c>
      <c r="F119" s="26">
        <v>270043</v>
      </c>
    </row>
    <row r="120" spans="1:6" ht="30">
      <c r="A120" s="13">
        <f t="shared" si="1"/>
        <v>1</v>
      </c>
      <c r="B120" s="14">
        <f>IF(A120=0," ",SUM(A$1:A120))</f>
        <v>113</v>
      </c>
      <c r="C120" s="14" t="s">
        <v>1847</v>
      </c>
      <c r="D120" s="15" t="s">
        <v>1848</v>
      </c>
      <c r="E120" s="14" t="s">
        <v>1600</v>
      </c>
      <c r="F120" s="16"/>
    </row>
    <row r="121" spans="1:6" ht="15">
      <c r="A121" s="13">
        <f t="shared" si="1"/>
        <v>0</v>
      </c>
      <c r="B121" s="14" t="str">
        <f>IF(A121=0," ",SUM(A$1:A121))</f>
        <v> </v>
      </c>
      <c r="C121" s="10"/>
      <c r="D121" s="11" t="s">
        <v>1849</v>
      </c>
      <c r="E121" s="10"/>
      <c r="F121" s="12"/>
    </row>
    <row r="122" spans="1:6" ht="30">
      <c r="A122" s="13">
        <f t="shared" si="1"/>
        <v>1</v>
      </c>
      <c r="B122" s="14">
        <f>IF(A122=0," ",SUM(A$1:A122))</f>
        <v>114</v>
      </c>
      <c r="C122" s="14" t="s">
        <v>1850</v>
      </c>
      <c r="D122" s="15" t="s">
        <v>1851</v>
      </c>
      <c r="E122" s="14" t="s">
        <v>1852</v>
      </c>
      <c r="F122" s="16">
        <v>16875</v>
      </c>
    </row>
    <row r="123" spans="1:6" ht="30">
      <c r="A123" s="13">
        <f t="shared" si="1"/>
        <v>1</v>
      </c>
      <c r="B123" s="14">
        <f>IF(A123=0," ",SUM(A$1:A123))</f>
        <v>115</v>
      </c>
      <c r="C123" s="14" t="s">
        <v>1853</v>
      </c>
      <c r="D123" s="15" t="s">
        <v>1854</v>
      </c>
      <c r="E123" s="14" t="s">
        <v>1855</v>
      </c>
      <c r="F123" s="16">
        <v>20530</v>
      </c>
    </row>
    <row r="124" spans="1:6" ht="30">
      <c r="A124" s="13">
        <f t="shared" si="1"/>
        <v>1</v>
      </c>
      <c r="B124" s="14">
        <f>IF(A124=0," ",SUM(A$1:A124))</f>
        <v>116</v>
      </c>
      <c r="C124" s="14" t="s">
        <v>1856</v>
      </c>
      <c r="D124" s="15" t="s">
        <v>1857</v>
      </c>
      <c r="E124" s="14" t="s">
        <v>1858</v>
      </c>
      <c r="F124" s="16">
        <v>32568</v>
      </c>
    </row>
    <row r="125" spans="1:6" ht="30">
      <c r="A125" s="13">
        <f t="shared" si="1"/>
        <v>1</v>
      </c>
      <c r="B125" s="14">
        <f>IF(A125=0," ",SUM(A$1:A125))</f>
        <v>117</v>
      </c>
      <c r="C125" s="14" t="s">
        <v>1859</v>
      </c>
      <c r="D125" s="15" t="s">
        <v>1860</v>
      </c>
      <c r="E125" s="14" t="s">
        <v>1861</v>
      </c>
      <c r="F125" s="16">
        <v>18585</v>
      </c>
    </row>
    <row r="126" spans="1:6" ht="30">
      <c r="A126" s="13">
        <f t="shared" si="1"/>
        <v>1</v>
      </c>
      <c r="B126" s="14">
        <f>IF(A126=0," ",SUM(A$1:A126))</f>
        <v>118</v>
      </c>
      <c r="C126" s="14" t="s">
        <v>1862</v>
      </c>
      <c r="D126" s="15" t="s">
        <v>1863</v>
      </c>
      <c r="E126" s="14" t="s">
        <v>1864</v>
      </c>
      <c r="F126" s="16">
        <v>22400</v>
      </c>
    </row>
    <row r="127" spans="1:6" ht="30">
      <c r="A127" s="13">
        <f t="shared" si="1"/>
        <v>1</v>
      </c>
      <c r="B127" s="14">
        <f>IF(A127=0," ",SUM(A$1:A127))</f>
        <v>119</v>
      </c>
      <c r="C127" s="14" t="s">
        <v>1865</v>
      </c>
      <c r="D127" s="15" t="s">
        <v>1866</v>
      </c>
      <c r="E127" s="14" t="s">
        <v>1864</v>
      </c>
      <c r="F127" s="16">
        <v>24282</v>
      </c>
    </row>
    <row r="128" spans="1:6" ht="30">
      <c r="A128" s="13">
        <f t="shared" si="1"/>
        <v>1</v>
      </c>
      <c r="B128" s="14">
        <f>IF(A128=0," ",SUM(A$1:A128))</f>
        <v>120</v>
      </c>
      <c r="C128" s="14" t="s">
        <v>1867</v>
      </c>
      <c r="D128" s="15" t="s">
        <v>1868</v>
      </c>
      <c r="E128" s="14" t="s">
        <v>1869</v>
      </c>
      <c r="F128" s="16">
        <v>30325</v>
      </c>
    </row>
    <row r="129" spans="1:6" ht="30">
      <c r="A129" s="13">
        <f t="shared" si="1"/>
        <v>1</v>
      </c>
      <c r="B129" s="14">
        <f>IF(A129=0," ",SUM(A$1:A129))</f>
        <v>121</v>
      </c>
      <c r="C129" s="14" t="s">
        <v>1870</v>
      </c>
      <c r="D129" s="15" t="s">
        <v>1871</v>
      </c>
      <c r="E129" s="14" t="s">
        <v>1869</v>
      </c>
      <c r="F129" s="16">
        <v>40710</v>
      </c>
    </row>
    <row r="130" spans="1:6" ht="30">
      <c r="A130" s="13">
        <f t="shared" si="1"/>
        <v>1</v>
      </c>
      <c r="B130" s="14">
        <f>IF(A130=0," ",SUM(A$1:A130))</f>
        <v>122</v>
      </c>
      <c r="C130" s="14" t="s">
        <v>1872</v>
      </c>
      <c r="D130" s="15" t="s">
        <v>1873</v>
      </c>
      <c r="E130" s="14" t="s">
        <v>1600</v>
      </c>
      <c r="F130" s="16">
        <v>25370</v>
      </c>
    </row>
    <row r="131" spans="1:6" ht="30">
      <c r="A131" s="13">
        <f t="shared" si="1"/>
        <v>1</v>
      </c>
      <c r="B131" s="14">
        <f>IF(A131=0," ",SUM(A$1:A131))</f>
        <v>123</v>
      </c>
      <c r="C131" s="14" t="s">
        <v>1874</v>
      </c>
      <c r="D131" s="15" t="s">
        <v>1875</v>
      </c>
      <c r="E131" s="14" t="s">
        <v>1876</v>
      </c>
      <c r="F131" s="16">
        <v>37170</v>
      </c>
    </row>
    <row r="132" spans="1:6" ht="30">
      <c r="A132" s="13">
        <f t="shared" si="1"/>
        <v>1</v>
      </c>
      <c r="B132" s="14">
        <f>IF(A132=0," ",SUM(A$1:A132))</f>
        <v>124</v>
      </c>
      <c r="C132" s="14" t="s">
        <v>1877</v>
      </c>
      <c r="D132" s="15" t="s">
        <v>1878</v>
      </c>
      <c r="E132" s="14" t="s">
        <v>1879</v>
      </c>
      <c r="F132" s="16">
        <v>49385</v>
      </c>
    </row>
    <row r="133" spans="1:6" ht="30">
      <c r="A133" s="13">
        <f t="shared" si="1"/>
        <v>1</v>
      </c>
      <c r="B133" s="14">
        <f>IF(A133=0," ",SUM(A$1:A133))</f>
        <v>125</v>
      </c>
      <c r="C133" s="14" t="s">
        <v>1880</v>
      </c>
      <c r="D133" s="15" t="s">
        <v>1881</v>
      </c>
      <c r="E133" s="14" t="s">
        <v>1600</v>
      </c>
      <c r="F133" s="16">
        <v>50800</v>
      </c>
    </row>
    <row r="134" spans="1:6" ht="30">
      <c r="A134" s="13">
        <f t="shared" si="1"/>
        <v>1</v>
      </c>
      <c r="B134" s="14">
        <f>IF(A134=0," ",SUM(A$1:A134))</f>
        <v>126</v>
      </c>
      <c r="C134" s="14" t="s">
        <v>1882</v>
      </c>
      <c r="D134" s="15" t="s">
        <v>1883</v>
      </c>
      <c r="E134" s="14" t="s">
        <v>1884</v>
      </c>
      <c r="F134" s="16">
        <v>67555</v>
      </c>
    </row>
    <row r="135" spans="1:6" ht="30">
      <c r="A135" s="13">
        <f aca="true" t="shared" si="2" ref="A135:A196">IF(C135&gt;1,1,0)</f>
        <v>1</v>
      </c>
      <c r="B135" s="14">
        <f>IF(A135=0," ",SUM(A$1:A135))</f>
        <v>127</v>
      </c>
      <c r="C135" s="14" t="s">
        <v>1885</v>
      </c>
      <c r="D135" s="15" t="s">
        <v>1886</v>
      </c>
      <c r="E135" s="14" t="s">
        <v>1600</v>
      </c>
      <c r="F135" s="16">
        <v>48440</v>
      </c>
    </row>
    <row r="136" spans="1:6" ht="30">
      <c r="A136" s="13">
        <f t="shared" si="2"/>
        <v>1</v>
      </c>
      <c r="B136" s="14">
        <f>IF(A136=0," ",SUM(A$1:A136))</f>
        <v>128</v>
      </c>
      <c r="C136" s="14" t="s">
        <v>1887</v>
      </c>
      <c r="D136" s="15" t="s">
        <v>1888</v>
      </c>
      <c r="E136" s="14" t="s">
        <v>1889</v>
      </c>
      <c r="F136" s="16">
        <v>68145</v>
      </c>
    </row>
    <row r="137" spans="1:6" ht="30">
      <c r="A137" s="13">
        <f t="shared" si="2"/>
        <v>1</v>
      </c>
      <c r="B137" s="14">
        <f>IF(A137=0," ",SUM(A$1:A137))</f>
        <v>129</v>
      </c>
      <c r="C137" s="14" t="s">
        <v>1890</v>
      </c>
      <c r="D137" s="15" t="s">
        <v>1891</v>
      </c>
      <c r="E137" s="14" t="s">
        <v>1892</v>
      </c>
      <c r="F137" s="16">
        <v>94050</v>
      </c>
    </row>
    <row r="138" spans="1:6" ht="30">
      <c r="A138" s="13">
        <f t="shared" si="2"/>
        <v>1</v>
      </c>
      <c r="B138" s="14">
        <f>IF(A138=0," ",SUM(A$1:A138))</f>
        <v>130</v>
      </c>
      <c r="C138" s="14" t="s">
        <v>1893</v>
      </c>
      <c r="D138" s="15" t="s">
        <v>1894</v>
      </c>
      <c r="E138" s="14" t="s">
        <v>1600</v>
      </c>
      <c r="F138" s="16">
        <v>112455</v>
      </c>
    </row>
    <row r="139" spans="1:6" ht="30">
      <c r="A139" s="13">
        <f t="shared" si="2"/>
        <v>1</v>
      </c>
      <c r="B139" s="14">
        <f>IF(A139=0," ",SUM(A$1:A139))</f>
        <v>131</v>
      </c>
      <c r="C139" s="14" t="s">
        <v>1895</v>
      </c>
      <c r="D139" s="15" t="s">
        <v>1896</v>
      </c>
      <c r="E139" s="14"/>
      <c r="F139" s="25">
        <v>121540</v>
      </c>
    </row>
    <row r="140" spans="1:6" ht="30">
      <c r="A140" s="13">
        <f t="shared" si="2"/>
        <v>1</v>
      </c>
      <c r="B140" s="14">
        <f>IF(A140=0," ",SUM(A$1:A140))</f>
        <v>132</v>
      </c>
      <c r="C140" s="14" t="s">
        <v>1897</v>
      </c>
      <c r="D140" s="15" t="s">
        <v>1898</v>
      </c>
      <c r="E140" s="14"/>
      <c r="F140" s="25">
        <v>145140</v>
      </c>
    </row>
    <row r="141" spans="1:6" ht="30">
      <c r="A141" s="13">
        <f t="shared" si="2"/>
        <v>1</v>
      </c>
      <c r="B141" s="14">
        <f>IF(A141=0," ",SUM(A$1:A141))</f>
        <v>133</v>
      </c>
      <c r="C141" s="14" t="s">
        <v>1899</v>
      </c>
      <c r="D141" s="15" t="s">
        <v>1900</v>
      </c>
      <c r="E141" s="14"/>
      <c r="F141" s="25">
        <v>172870</v>
      </c>
    </row>
    <row r="142" spans="1:6" ht="30">
      <c r="A142" s="13">
        <f t="shared" si="2"/>
        <v>1</v>
      </c>
      <c r="B142" s="14">
        <f>IF(A142=0," ",SUM(A$1:A142))</f>
        <v>134</v>
      </c>
      <c r="C142" s="14" t="s">
        <v>1901</v>
      </c>
      <c r="D142" s="15" t="s">
        <v>1902</v>
      </c>
      <c r="E142" s="14"/>
      <c r="F142" s="25">
        <v>189980</v>
      </c>
    </row>
    <row r="143" spans="1:6" ht="30">
      <c r="A143" s="13">
        <f t="shared" si="2"/>
        <v>1</v>
      </c>
      <c r="B143" s="14">
        <f>IF(A143=0," ",SUM(A$1:A143))</f>
        <v>135</v>
      </c>
      <c r="C143" s="14" t="s">
        <v>1903</v>
      </c>
      <c r="D143" s="15" t="s">
        <v>1904</v>
      </c>
      <c r="E143" s="14" t="s">
        <v>1905</v>
      </c>
      <c r="F143" s="27">
        <v>149270</v>
      </c>
    </row>
    <row r="144" spans="1:6" ht="30">
      <c r="A144" s="13">
        <f t="shared" si="2"/>
        <v>1</v>
      </c>
      <c r="B144" s="14">
        <f>IF(A144=0," ",SUM(A$1:A144))</f>
        <v>136</v>
      </c>
      <c r="C144" s="14" t="s">
        <v>1906</v>
      </c>
      <c r="D144" s="15" t="s">
        <v>1907</v>
      </c>
      <c r="E144" s="14"/>
      <c r="F144" s="27">
        <v>167560</v>
      </c>
    </row>
    <row r="145" spans="1:6" ht="30">
      <c r="A145" s="13">
        <f t="shared" si="2"/>
        <v>1</v>
      </c>
      <c r="B145" s="14">
        <f>IF(A145=0," ",SUM(A$1:A145))</f>
        <v>137</v>
      </c>
      <c r="C145" s="14" t="s">
        <v>1908</v>
      </c>
      <c r="D145" s="15" t="s">
        <v>1909</v>
      </c>
      <c r="E145" s="14" t="s">
        <v>1910</v>
      </c>
      <c r="F145" s="27">
        <v>196765</v>
      </c>
    </row>
    <row r="146" spans="1:6" ht="30">
      <c r="A146" s="13">
        <f t="shared" si="2"/>
        <v>1</v>
      </c>
      <c r="B146" s="14">
        <f>IF(A146=0," ",SUM(A$1:A146))</f>
        <v>138</v>
      </c>
      <c r="C146" s="14" t="s">
        <v>1911</v>
      </c>
      <c r="D146" s="15" t="s">
        <v>1912</v>
      </c>
      <c r="E146" s="14" t="s">
        <v>1905</v>
      </c>
      <c r="F146" s="27">
        <v>216412</v>
      </c>
    </row>
    <row r="147" spans="1:6" ht="30">
      <c r="A147" s="13">
        <f t="shared" si="2"/>
        <v>1</v>
      </c>
      <c r="B147" s="14">
        <f>IF(A147=0," ",SUM(A$1:A147))</f>
        <v>139</v>
      </c>
      <c r="C147" s="14" t="s">
        <v>1913</v>
      </c>
      <c r="D147" s="15" t="s">
        <v>1339</v>
      </c>
      <c r="E147" s="14" t="s">
        <v>1600</v>
      </c>
      <c r="F147" s="27">
        <v>161188</v>
      </c>
    </row>
    <row r="148" spans="1:6" ht="30">
      <c r="A148" s="13">
        <f t="shared" si="2"/>
        <v>1</v>
      </c>
      <c r="B148" s="14">
        <f>IF(A148=0," ",SUM(A$1:A148))</f>
        <v>140</v>
      </c>
      <c r="C148" s="14" t="s">
        <v>1914</v>
      </c>
      <c r="D148" s="15" t="s">
        <v>1340</v>
      </c>
      <c r="E148" s="14"/>
      <c r="F148" s="27">
        <v>188092</v>
      </c>
    </row>
    <row r="149" spans="1:6" ht="30">
      <c r="A149" s="13">
        <f t="shared" si="2"/>
        <v>1</v>
      </c>
      <c r="B149" s="14">
        <f>IF(A149=0," ",SUM(A$1:A149))</f>
        <v>141</v>
      </c>
      <c r="C149" s="14" t="s">
        <v>1915</v>
      </c>
      <c r="D149" s="15" t="s">
        <v>1341</v>
      </c>
      <c r="E149" s="14" t="s">
        <v>1600</v>
      </c>
      <c r="F149" s="27">
        <v>205261</v>
      </c>
    </row>
    <row r="150" spans="1:6" ht="30">
      <c r="A150" s="13">
        <f t="shared" si="2"/>
        <v>1</v>
      </c>
      <c r="B150" s="14">
        <f>IF(A150=0," ",SUM(A$1:A150))</f>
        <v>142</v>
      </c>
      <c r="C150" s="14" t="s">
        <v>1916</v>
      </c>
      <c r="D150" s="15" t="s">
        <v>1342</v>
      </c>
      <c r="E150" s="14" t="s">
        <v>1600</v>
      </c>
      <c r="F150" s="27">
        <v>221073</v>
      </c>
    </row>
    <row r="151" spans="1:6" ht="15">
      <c r="A151" s="13">
        <f t="shared" si="2"/>
        <v>0</v>
      </c>
      <c r="B151" s="14" t="str">
        <f>IF(A151=0," ",SUM(A$1:A151))</f>
        <v> </v>
      </c>
      <c r="C151" s="10"/>
      <c r="D151" s="11" t="s">
        <v>1917</v>
      </c>
      <c r="E151" s="10"/>
      <c r="F151" s="12"/>
    </row>
    <row r="152" spans="1:6" ht="15">
      <c r="A152" s="13">
        <f t="shared" si="2"/>
        <v>1</v>
      </c>
      <c r="B152" s="14">
        <f>IF(A152=0," ",SUM(A$1:A152))</f>
        <v>143</v>
      </c>
      <c r="C152" s="14" t="s">
        <v>1918</v>
      </c>
      <c r="D152" s="15" t="s">
        <v>1919</v>
      </c>
      <c r="E152" s="14" t="s">
        <v>1920</v>
      </c>
      <c r="F152" s="27">
        <v>19883</v>
      </c>
    </row>
    <row r="153" spans="1:6" ht="15">
      <c r="A153" s="13">
        <f t="shared" si="2"/>
        <v>1</v>
      </c>
      <c r="B153" s="14">
        <f>IF(A153=0," ",SUM(A$1:A153))</f>
        <v>144</v>
      </c>
      <c r="C153" s="14" t="s">
        <v>1921</v>
      </c>
      <c r="D153" s="15" t="s">
        <v>1922</v>
      </c>
      <c r="E153" s="14" t="s">
        <v>1923</v>
      </c>
      <c r="F153" s="27">
        <v>22479</v>
      </c>
    </row>
    <row r="154" spans="1:6" ht="15">
      <c r="A154" s="13">
        <f t="shared" si="2"/>
        <v>1</v>
      </c>
      <c r="B154" s="14">
        <f>IF(A154=0," ",SUM(A$1:A154))</f>
        <v>145</v>
      </c>
      <c r="C154" s="14" t="s">
        <v>1924</v>
      </c>
      <c r="D154" s="15" t="s">
        <v>1925</v>
      </c>
      <c r="E154" s="14" t="s">
        <v>1926</v>
      </c>
      <c r="F154" s="27">
        <v>26078</v>
      </c>
    </row>
    <row r="155" spans="1:6" ht="15">
      <c r="A155" s="13">
        <f t="shared" si="2"/>
        <v>1</v>
      </c>
      <c r="B155" s="14">
        <f>IF(A155=0," ",SUM(A$1:A155))</f>
        <v>146</v>
      </c>
      <c r="C155" s="14" t="s">
        <v>1927</v>
      </c>
      <c r="D155" s="15" t="s">
        <v>1928</v>
      </c>
      <c r="E155" s="14" t="s">
        <v>1929</v>
      </c>
      <c r="F155" s="27">
        <v>22774</v>
      </c>
    </row>
    <row r="156" spans="1:6" ht="15">
      <c r="A156" s="13">
        <f t="shared" si="2"/>
        <v>1</v>
      </c>
      <c r="B156" s="14">
        <f>IF(A156=0," ",SUM(A$1:A156))</f>
        <v>147</v>
      </c>
      <c r="C156" s="14" t="s">
        <v>1930</v>
      </c>
      <c r="D156" s="15" t="s">
        <v>1931</v>
      </c>
      <c r="E156" s="14" t="s">
        <v>1932</v>
      </c>
      <c r="F156" s="27">
        <v>28143</v>
      </c>
    </row>
    <row r="157" spans="1:6" ht="15">
      <c r="A157" s="13">
        <f t="shared" si="2"/>
        <v>1</v>
      </c>
      <c r="B157" s="14">
        <f>IF(A157=0," ",SUM(A$1:A157))</f>
        <v>148</v>
      </c>
      <c r="C157" s="14" t="s">
        <v>1933</v>
      </c>
      <c r="D157" s="15" t="s">
        <v>1934</v>
      </c>
      <c r="E157" s="14" t="s">
        <v>1935</v>
      </c>
      <c r="F157" s="27">
        <v>31801</v>
      </c>
    </row>
    <row r="158" spans="1:6" ht="15">
      <c r="A158" s="13">
        <f t="shared" si="2"/>
        <v>1</v>
      </c>
      <c r="B158" s="14">
        <f>IF(A158=0," ",SUM(A$1:A158))</f>
        <v>149</v>
      </c>
      <c r="C158" s="14" t="s">
        <v>1936</v>
      </c>
      <c r="D158" s="15" t="s">
        <v>1937</v>
      </c>
      <c r="E158" s="14" t="s">
        <v>1938</v>
      </c>
      <c r="F158" s="27">
        <v>29795</v>
      </c>
    </row>
    <row r="159" spans="1:6" ht="15">
      <c r="A159" s="13">
        <f t="shared" si="2"/>
        <v>1</v>
      </c>
      <c r="B159" s="14">
        <f>IF(A159=0," ",SUM(A$1:A159))</f>
        <v>150</v>
      </c>
      <c r="C159" s="14" t="s">
        <v>1939</v>
      </c>
      <c r="D159" s="15" t="s">
        <v>1940</v>
      </c>
      <c r="E159" s="14" t="s">
        <v>1941</v>
      </c>
      <c r="F159" s="27">
        <v>32745</v>
      </c>
    </row>
    <row r="160" spans="1:6" ht="15">
      <c r="A160" s="13">
        <f t="shared" si="2"/>
        <v>1</v>
      </c>
      <c r="B160" s="14">
        <f>IF(A160=0," ",SUM(A$1:A160))</f>
        <v>151</v>
      </c>
      <c r="C160" s="14" t="s">
        <v>1942</v>
      </c>
      <c r="D160" s="15" t="s">
        <v>1943</v>
      </c>
      <c r="E160" s="14" t="s">
        <v>1944</v>
      </c>
      <c r="F160" s="27">
        <v>37642</v>
      </c>
    </row>
    <row r="161" spans="1:6" ht="15">
      <c r="A161" s="13">
        <f t="shared" si="2"/>
        <v>1</v>
      </c>
      <c r="B161" s="14">
        <f>IF(A161=0," ",SUM(A$1:A161))</f>
        <v>152</v>
      </c>
      <c r="C161" s="14" t="s">
        <v>1945</v>
      </c>
      <c r="D161" s="15" t="s">
        <v>1946</v>
      </c>
      <c r="E161" s="14" t="s">
        <v>1947</v>
      </c>
      <c r="F161" s="27">
        <v>46905</v>
      </c>
    </row>
    <row r="162" spans="1:6" ht="15">
      <c r="A162" s="13">
        <f t="shared" si="2"/>
        <v>1</v>
      </c>
      <c r="B162" s="14">
        <f>IF(A162=0," ",SUM(A$1:A162))</f>
        <v>153</v>
      </c>
      <c r="C162" s="14" t="s">
        <v>1948</v>
      </c>
      <c r="D162" s="15" t="s">
        <v>1949</v>
      </c>
      <c r="E162" s="14" t="s">
        <v>1761</v>
      </c>
      <c r="F162" s="27">
        <v>52247</v>
      </c>
    </row>
    <row r="163" spans="1:6" ht="15">
      <c r="A163" s="13">
        <f t="shared" si="2"/>
        <v>1</v>
      </c>
      <c r="B163" s="14">
        <f>IF(A163=0," ",SUM(A$1:A163))</f>
        <v>154</v>
      </c>
      <c r="C163" s="14" t="s">
        <v>1950</v>
      </c>
      <c r="D163" s="15" t="s">
        <v>1951</v>
      </c>
      <c r="E163" s="14" t="s">
        <v>1952</v>
      </c>
      <c r="F163" s="27">
        <v>57023.5</v>
      </c>
    </row>
    <row r="164" spans="1:6" ht="15">
      <c r="A164" s="13">
        <f t="shared" si="2"/>
        <v>1</v>
      </c>
      <c r="B164" s="14">
        <f>IF(A164=0," ",SUM(A$1:A164))</f>
        <v>155</v>
      </c>
      <c r="C164" s="14" t="s">
        <v>1953</v>
      </c>
      <c r="D164" s="15" t="s">
        <v>1954</v>
      </c>
      <c r="E164" s="14"/>
      <c r="F164" s="27">
        <v>74500</v>
      </c>
    </row>
    <row r="165" spans="1:6" ht="15">
      <c r="A165" s="13">
        <f t="shared" si="2"/>
        <v>0</v>
      </c>
      <c r="B165" s="14" t="str">
        <f>IF(A165=0," ",SUM(A$1:A165))</f>
        <v> </v>
      </c>
      <c r="C165" s="14"/>
      <c r="D165" s="11" t="s">
        <v>1955</v>
      </c>
      <c r="E165" s="14"/>
      <c r="F165" s="16"/>
    </row>
    <row r="166" spans="1:6" ht="30">
      <c r="A166" s="13">
        <f t="shared" si="2"/>
        <v>1</v>
      </c>
      <c r="B166" s="14">
        <f>IF(A166=0," ",SUM(A$1:A166))</f>
        <v>156</v>
      </c>
      <c r="C166" s="14" t="s">
        <v>1956</v>
      </c>
      <c r="D166" s="15" t="s">
        <v>1957</v>
      </c>
      <c r="E166" s="14"/>
      <c r="F166" s="16">
        <v>117500</v>
      </c>
    </row>
    <row r="167" spans="1:6" ht="15">
      <c r="A167" s="13">
        <f t="shared" si="2"/>
        <v>0</v>
      </c>
      <c r="B167" s="14" t="str">
        <f>IF(A167=0," ",SUM(A$1:A167))</f>
        <v> </v>
      </c>
      <c r="C167" s="10"/>
      <c r="D167" s="11" t="s">
        <v>1958</v>
      </c>
      <c r="E167" s="10"/>
      <c r="F167" s="12"/>
    </row>
    <row r="168" spans="1:6" ht="15">
      <c r="A168" s="13">
        <f t="shared" si="2"/>
        <v>1</v>
      </c>
      <c r="B168" s="14">
        <f>IF(A168=0," ",SUM(A$1:A168))</f>
        <v>157</v>
      </c>
      <c r="C168" s="14" t="s">
        <v>1959</v>
      </c>
      <c r="D168" s="15" t="s">
        <v>1960</v>
      </c>
      <c r="E168" s="14" t="s">
        <v>1961</v>
      </c>
      <c r="F168" s="16">
        <v>35500</v>
      </c>
    </row>
    <row r="169" spans="1:6" ht="15">
      <c r="A169" s="13">
        <f t="shared" si="2"/>
        <v>1</v>
      </c>
      <c r="B169" s="14">
        <f>IF(A169=0," ",SUM(A$1:A169))</f>
        <v>158</v>
      </c>
      <c r="C169" s="14" t="s">
        <v>1962</v>
      </c>
      <c r="D169" s="15" t="s">
        <v>1963</v>
      </c>
      <c r="E169" s="14" t="s">
        <v>1964</v>
      </c>
      <c r="F169" s="16">
        <v>55000</v>
      </c>
    </row>
    <row r="170" spans="1:6" ht="15">
      <c r="A170" s="13">
        <f t="shared" si="2"/>
        <v>1</v>
      </c>
      <c r="B170" s="14">
        <f>IF(A170=0," ",SUM(A$1:A170))</f>
        <v>159</v>
      </c>
      <c r="C170" s="14" t="s">
        <v>1965</v>
      </c>
      <c r="D170" s="15" t="s">
        <v>1966</v>
      </c>
      <c r="E170" s="14" t="s">
        <v>1967</v>
      </c>
      <c r="F170" s="16">
        <v>85000</v>
      </c>
    </row>
    <row r="171" spans="1:6" ht="15">
      <c r="A171" s="13">
        <f t="shared" si="2"/>
        <v>0</v>
      </c>
      <c r="B171" s="14" t="str">
        <f>IF(A171=0," ",SUM(A$1:A171))</f>
        <v> </v>
      </c>
      <c r="C171" s="10"/>
      <c r="D171" s="11" t="s">
        <v>1968</v>
      </c>
      <c r="E171" s="10"/>
      <c r="F171" s="12"/>
    </row>
    <row r="172" spans="1:6" ht="15">
      <c r="A172" s="13">
        <f t="shared" si="2"/>
        <v>1</v>
      </c>
      <c r="B172" s="14">
        <f>IF(A172=0," ",SUM(A$1:A172))</f>
        <v>160</v>
      </c>
      <c r="C172" s="14" t="s">
        <v>1969</v>
      </c>
      <c r="D172" s="15" t="s">
        <v>1970</v>
      </c>
      <c r="E172" s="14" t="s">
        <v>1971</v>
      </c>
      <c r="F172" s="16">
        <v>4545</v>
      </c>
    </row>
    <row r="173" spans="1:6" ht="15">
      <c r="A173" s="13">
        <f t="shared" si="2"/>
        <v>1</v>
      </c>
      <c r="B173" s="14">
        <f>IF(A173=0," ",SUM(A$1:A173))</f>
        <v>161</v>
      </c>
      <c r="C173" s="14" t="s">
        <v>1972</v>
      </c>
      <c r="D173" s="15" t="s">
        <v>1973</v>
      </c>
      <c r="E173" s="14" t="s">
        <v>1974</v>
      </c>
      <c r="F173" s="16">
        <v>5280</v>
      </c>
    </row>
    <row r="174" spans="1:6" ht="15">
      <c r="A174" s="13">
        <f t="shared" si="2"/>
        <v>1</v>
      </c>
      <c r="B174" s="14">
        <f>IF(A174=0," ",SUM(A$1:A174))</f>
        <v>162</v>
      </c>
      <c r="C174" s="14" t="s">
        <v>1975</v>
      </c>
      <c r="D174" s="15" t="s">
        <v>1976</v>
      </c>
      <c r="E174" s="14" t="s">
        <v>1559</v>
      </c>
      <c r="F174" s="16">
        <v>6460</v>
      </c>
    </row>
    <row r="175" spans="1:6" ht="15">
      <c r="A175" s="13">
        <f t="shared" si="2"/>
        <v>1</v>
      </c>
      <c r="B175" s="14">
        <f>IF(A175=0," ",SUM(A$1:A175))</f>
        <v>163</v>
      </c>
      <c r="C175" s="14" t="s">
        <v>1977</v>
      </c>
      <c r="D175" s="15" t="s">
        <v>1978</v>
      </c>
      <c r="E175" s="14" t="s">
        <v>1565</v>
      </c>
      <c r="F175" s="16">
        <v>8030</v>
      </c>
    </row>
    <row r="176" spans="1:6" ht="15">
      <c r="A176" s="13">
        <f t="shared" si="2"/>
        <v>1</v>
      </c>
      <c r="B176" s="14">
        <f>IF(A176=0," ",SUM(A$1:A176))</f>
        <v>164</v>
      </c>
      <c r="C176" s="14" t="s">
        <v>1979</v>
      </c>
      <c r="D176" s="15" t="s">
        <v>1980</v>
      </c>
      <c r="E176" s="14" t="s">
        <v>1571</v>
      </c>
      <c r="F176" s="16">
        <v>13630</v>
      </c>
    </row>
    <row r="177" spans="1:6" ht="15">
      <c r="A177" s="13">
        <f t="shared" si="2"/>
        <v>1</v>
      </c>
      <c r="B177" s="14">
        <f>IF(A177=0," ",SUM(A$1:A177))</f>
        <v>165</v>
      </c>
      <c r="C177" s="14" t="s">
        <v>1981</v>
      </c>
      <c r="D177" s="15" t="s">
        <v>1982</v>
      </c>
      <c r="E177" s="14" t="s">
        <v>1761</v>
      </c>
      <c r="F177" s="16">
        <v>16400</v>
      </c>
    </row>
    <row r="178" spans="1:6" ht="15">
      <c r="A178" s="13">
        <f t="shared" si="2"/>
        <v>1</v>
      </c>
      <c r="B178" s="14">
        <f>IF(A178=0," ",SUM(A$1:A178))</f>
        <v>166</v>
      </c>
      <c r="C178" s="14" t="s">
        <v>1983</v>
      </c>
      <c r="D178" s="15" t="s">
        <v>1984</v>
      </c>
      <c r="E178" s="14" t="s">
        <v>1985</v>
      </c>
      <c r="F178" s="16">
        <v>23370</v>
      </c>
    </row>
    <row r="179" spans="1:6" ht="15">
      <c r="A179" s="13">
        <f t="shared" si="2"/>
        <v>1</v>
      </c>
      <c r="B179" s="14">
        <f>IF(A179=0," ",SUM(A$1:A179))</f>
        <v>167</v>
      </c>
      <c r="C179" s="14" t="s">
        <v>1986</v>
      </c>
      <c r="D179" s="15" t="s">
        <v>1987</v>
      </c>
      <c r="E179" s="14" t="s">
        <v>1600</v>
      </c>
      <c r="F179" s="16">
        <v>47000</v>
      </c>
    </row>
    <row r="180" spans="1:6" ht="15">
      <c r="A180" s="13">
        <f t="shared" si="2"/>
        <v>1</v>
      </c>
      <c r="B180" s="14">
        <f>IF(A180=0," ",SUM(A$1:A180))</f>
        <v>168</v>
      </c>
      <c r="C180" s="14" t="s">
        <v>1988</v>
      </c>
      <c r="D180" s="15" t="s">
        <v>1989</v>
      </c>
      <c r="E180" s="14"/>
      <c r="F180" s="16">
        <v>66611</v>
      </c>
    </row>
    <row r="181" spans="1:6" ht="15">
      <c r="A181" s="13">
        <f t="shared" si="2"/>
        <v>1</v>
      </c>
      <c r="B181" s="14">
        <f>IF(A181=0," ",SUM(A$1:A181))</f>
        <v>169</v>
      </c>
      <c r="C181" s="14" t="s">
        <v>1990</v>
      </c>
      <c r="D181" s="15" t="s">
        <v>1991</v>
      </c>
      <c r="E181" s="14"/>
      <c r="F181" s="16">
        <v>79886</v>
      </c>
    </row>
    <row r="182" spans="1:6" ht="15">
      <c r="A182" s="13">
        <f t="shared" si="2"/>
        <v>1</v>
      </c>
      <c r="B182" s="14">
        <f>IF(A182=0," ",SUM(A$1:A182))</f>
        <v>170</v>
      </c>
      <c r="C182" s="14" t="s">
        <v>1992</v>
      </c>
      <c r="D182" s="15" t="s">
        <v>1993</v>
      </c>
      <c r="E182" s="14"/>
      <c r="F182" s="16">
        <v>93220</v>
      </c>
    </row>
    <row r="183" spans="1:6" ht="15">
      <c r="A183" s="13">
        <f t="shared" si="2"/>
        <v>1</v>
      </c>
      <c r="B183" s="14">
        <f>IF(A183=0," ",SUM(A$1:A183))</f>
        <v>171</v>
      </c>
      <c r="C183" s="14" t="s">
        <v>1994</v>
      </c>
      <c r="D183" s="15" t="s">
        <v>1995</v>
      </c>
      <c r="E183" s="14"/>
      <c r="F183" s="16">
        <v>106554</v>
      </c>
    </row>
    <row r="184" spans="1:6" ht="15">
      <c r="A184" s="13">
        <f t="shared" si="2"/>
        <v>0</v>
      </c>
      <c r="B184" s="14" t="str">
        <f>IF(A184=0," ",SUM(A$1:A184))</f>
        <v> </v>
      </c>
      <c r="C184" s="10"/>
      <c r="D184" s="11" t="s">
        <v>1996</v>
      </c>
      <c r="E184" s="10"/>
      <c r="F184" s="12"/>
    </row>
    <row r="185" spans="1:6" ht="30">
      <c r="A185" s="13">
        <f t="shared" si="2"/>
        <v>1</v>
      </c>
      <c r="B185" s="14">
        <f>IF(A185=0," ",SUM(A$1:A185))</f>
        <v>172</v>
      </c>
      <c r="C185" s="14" t="s">
        <v>1997</v>
      </c>
      <c r="D185" s="15" t="s">
        <v>1998</v>
      </c>
      <c r="E185" s="14" t="s">
        <v>1688</v>
      </c>
      <c r="F185" s="16">
        <v>36100</v>
      </c>
    </row>
    <row r="186" spans="1:6" ht="15">
      <c r="A186" s="13">
        <f t="shared" si="2"/>
        <v>0</v>
      </c>
      <c r="B186" s="14" t="str">
        <f>IF(A186=0," ",SUM(A$1:A186))</f>
        <v> </v>
      </c>
      <c r="C186" s="10"/>
      <c r="D186" s="11" t="s">
        <v>1999</v>
      </c>
      <c r="E186" s="10"/>
      <c r="F186" s="12"/>
    </row>
    <row r="187" spans="1:6" ht="15">
      <c r="A187" s="13">
        <f t="shared" si="2"/>
        <v>1</v>
      </c>
      <c r="B187" s="14">
        <f>IF(A187=0," ",SUM(A$1:A187))</f>
        <v>173</v>
      </c>
      <c r="C187" s="14" t="s">
        <v>2000</v>
      </c>
      <c r="D187" s="15" t="s">
        <v>2001</v>
      </c>
      <c r="E187" s="14" t="s">
        <v>1879</v>
      </c>
      <c r="F187" s="16">
        <v>74580</v>
      </c>
    </row>
    <row r="188" spans="1:6" ht="15">
      <c r="A188" s="13">
        <f t="shared" si="2"/>
        <v>0</v>
      </c>
      <c r="B188" s="14" t="str">
        <f>IF(A188=0," ",SUM(A$1:A188))</f>
        <v> </v>
      </c>
      <c r="C188" s="10"/>
      <c r="D188" s="11" t="s">
        <v>2002</v>
      </c>
      <c r="E188" s="10"/>
      <c r="F188" s="12"/>
    </row>
    <row r="189" spans="1:6" ht="15">
      <c r="A189" s="13">
        <f t="shared" si="2"/>
        <v>1</v>
      </c>
      <c r="B189" s="14">
        <f>IF(A189=0," ",SUM(A$1:A189))</f>
        <v>174</v>
      </c>
      <c r="C189" s="14" t="s">
        <v>2003</v>
      </c>
      <c r="D189" s="15" t="s">
        <v>2004</v>
      </c>
      <c r="E189" s="14" t="s">
        <v>2005</v>
      </c>
      <c r="F189" s="27">
        <v>22066</v>
      </c>
    </row>
    <row r="190" spans="1:6" ht="15">
      <c r="A190" s="13">
        <f t="shared" si="2"/>
        <v>1</v>
      </c>
      <c r="B190" s="14">
        <f>IF(A190=0," ",SUM(A$1:A190))</f>
        <v>175</v>
      </c>
      <c r="C190" s="14" t="s">
        <v>2006</v>
      </c>
      <c r="D190" s="15" t="s">
        <v>2007</v>
      </c>
      <c r="E190" s="14"/>
      <c r="F190" s="27">
        <v>23482</v>
      </c>
    </row>
    <row r="191" spans="1:6" ht="15">
      <c r="A191" s="13">
        <f t="shared" si="2"/>
        <v>1</v>
      </c>
      <c r="B191" s="14">
        <f>IF(A191=0," ",SUM(A$1:A191))</f>
        <v>176</v>
      </c>
      <c r="C191" s="14" t="s">
        <v>2008</v>
      </c>
      <c r="D191" s="15" t="s">
        <v>2009</v>
      </c>
      <c r="E191" s="14" t="s">
        <v>2010</v>
      </c>
      <c r="F191" s="27">
        <v>25193</v>
      </c>
    </row>
    <row r="192" spans="1:6" ht="15">
      <c r="A192" s="13">
        <f t="shared" si="2"/>
        <v>1</v>
      </c>
      <c r="B192" s="14">
        <f>IF(A192=0," ",SUM(A$1:A192))</f>
        <v>177</v>
      </c>
      <c r="C192" s="14" t="s">
        <v>2011</v>
      </c>
      <c r="D192" s="15" t="s">
        <v>2012</v>
      </c>
      <c r="E192" s="14" t="s">
        <v>1646</v>
      </c>
      <c r="F192" s="27">
        <v>40179</v>
      </c>
    </row>
    <row r="193" spans="1:6" ht="15">
      <c r="A193" s="13">
        <f t="shared" si="2"/>
        <v>1</v>
      </c>
      <c r="B193" s="14">
        <f>IF(A193=0," ",SUM(A$1:A193))</f>
        <v>178</v>
      </c>
      <c r="C193" s="14" t="s">
        <v>2013</v>
      </c>
      <c r="D193" s="15" t="s">
        <v>2014</v>
      </c>
      <c r="E193" s="14" t="s">
        <v>1640</v>
      </c>
      <c r="F193" s="27">
        <v>42834</v>
      </c>
    </row>
    <row r="194" spans="1:6" ht="15">
      <c r="A194" s="13">
        <f t="shared" si="2"/>
        <v>1</v>
      </c>
      <c r="B194" s="14">
        <f>IF(A194=0," ",SUM(A$1:A194))</f>
        <v>179</v>
      </c>
      <c r="C194" s="14" t="s">
        <v>2015</v>
      </c>
      <c r="D194" s="15" t="s">
        <v>2016</v>
      </c>
      <c r="E194" s="14"/>
      <c r="F194" s="27">
        <v>45607</v>
      </c>
    </row>
    <row r="195" spans="1:6" ht="15">
      <c r="A195" s="13">
        <f t="shared" si="2"/>
        <v>1</v>
      </c>
      <c r="B195" s="14">
        <f>IF(A195=0," ",SUM(A$1:A195))</f>
        <v>180</v>
      </c>
      <c r="C195" s="14" t="s">
        <v>2017</v>
      </c>
      <c r="D195" s="15" t="s">
        <v>2018</v>
      </c>
      <c r="E195" s="14" t="s">
        <v>1869</v>
      </c>
      <c r="F195" s="27">
        <v>57407</v>
      </c>
    </row>
    <row r="196" spans="1:6" ht="15">
      <c r="A196" s="13">
        <f t="shared" si="2"/>
        <v>1</v>
      </c>
      <c r="B196" s="14">
        <f>IF(A196=0," ",SUM(A$1:A196))</f>
        <v>181</v>
      </c>
      <c r="C196" s="14" t="s">
        <v>2019</v>
      </c>
      <c r="D196" s="15" t="s">
        <v>2020</v>
      </c>
      <c r="E196" s="14" t="s">
        <v>1609</v>
      </c>
      <c r="F196" s="27">
        <v>62009</v>
      </c>
    </row>
    <row r="197" spans="1:6" ht="15">
      <c r="A197" s="13">
        <f>IF(C197&gt;1,1,0)</f>
        <v>1</v>
      </c>
      <c r="B197" s="14">
        <f>IF(A197=0," ",SUM(A$1:A197))</f>
        <v>182</v>
      </c>
      <c r="C197" s="14" t="s">
        <v>2021</v>
      </c>
      <c r="D197" s="15" t="s">
        <v>2022</v>
      </c>
      <c r="E197" s="14"/>
      <c r="F197" s="27">
        <v>65844</v>
      </c>
    </row>
    <row r="198" spans="1:6" ht="15">
      <c r="A198" s="13">
        <f aca="true" t="shared" si="3" ref="A198:A217">IF(C198&gt;1,1,0)</f>
        <v>1</v>
      </c>
      <c r="B198" s="14">
        <f>IF(A198=0," ",SUM(A$1:A198))</f>
        <v>183</v>
      </c>
      <c r="C198" s="14" t="s">
        <v>2023</v>
      </c>
      <c r="D198" s="15" t="s">
        <v>2024</v>
      </c>
      <c r="E198" s="14" t="s">
        <v>2025</v>
      </c>
      <c r="F198" s="27">
        <v>87615</v>
      </c>
    </row>
    <row r="199" spans="1:6" ht="15">
      <c r="A199" s="13">
        <f t="shared" si="3"/>
        <v>1</v>
      </c>
      <c r="B199" s="14">
        <f>IF(A199=0," ",SUM(A$1:A199))</f>
        <v>184</v>
      </c>
      <c r="C199" s="14" t="s">
        <v>2026</v>
      </c>
      <c r="D199" s="15" t="s">
        <v>2027</v>
      </c>
      <c r="E199" s="14"/>
      <c r="F199" s="27">
        <v>92512</v>
      </c>
    </row>
    <row r="200" spans="1:6" ht="15">
      <c r="A200" s="13">
        <f t="shared" si="3"/>
        <v>1</v>
      </c>
      <c r="B200" s="14">
        <f>IF(A200=0," ",SUM(A$1:A200))</f>
        <v>185</v>
      </c>
      <c r="C200" s="14" t="s">
        <v>2028</v>
      </c>
      <c r="D200" s="15" t="s">
        <v>2029</v>
      </c>
      <c r="E200" s="14"/>
      <c r="F200" s="27">
        <v>96642</v>
      </c>
    </row>
    <row r="201" spans="1:6" ht="15">
      <c r="A201" s="13">
        <f>IF(C201&gt;1,1,0)</f>
        <v>0</v>
      </c>
      <c r="B201" s="14" t="str">
        <f>IF(A201=0," ",SUM(A$1:A201))</f>
        <v> </v>
      </c>
      <c r="C201" s="10"/>
      <c r="D201" s="11" t="s">
        <v>2030</v>
      </c>
      <c r="E201" s="10"/>
      <c r="F201" s="12"/>
    </row>
    <row r="202" spans="1:6" ht="15">
      <c r="A202" s="13">
        <f>IF(C202&gt;1,1,0)</f>
        <v>1</v>
      </c>
      <c r="B202" s="14">
        <f>IF(A202=0," ",SUM(A$1:A202))</f>
        <v>186</v>
      </c>
      <c r="C202" s="14" t="s">
        <v>1362</v>
      </c>
      <c r="D202" s="15" t="s">
        <v>1363</v>
      </c>
      <c r="E202" s="10"/>
      <c r="F202" s="27">
        <v>37000</v>
      </c>
    </row>
    <row r="203" spans="1:6" ht="15">
      <c r="A203" s="13">
        <f>IF(C203&gt;1,1,0)</f>
        <v>1</v>
      </c>
      <c r="B203" s="14">
        <f>IF(A203=0," ",SUM(A$1:A203))</f>
        <v>187</v>
      </c>
      <c r="C203" s="14" t="s">
        <v>2031</v>
      </c>
      <c r="D203" s="15" t="s">
        <v>2032</v>
      </c>
      <c r="E203" s="14" t="s">
        <v>1640</v>
      </c>
      <c r="F203" s="27">
        <v>47731</v>
      </c>
    </row>
    <row r="204" spans="1:6" ht="15">
      <c r="A204" s="13">
        <f>IF(C204&gt;1,1,0)</f>
        <v>1</v>
      </c>
      <c r="B204" s="14">
        <f>IF(A204=0," ",SUM(A$1:A204))</f>
        <v>188</v>
      </c>
      <c r="C204" s="14" t="s">
        <v>2033</v>
      </c>
      <c r="D204" s="15" t="s">
        <v>2034</v>
      </c>
      <c r="E204" s="14" t="s">
        <v>2035</v>
      </c>
      <c r="F204" s="27">
        <v>50445</v>
      </c>
    </row>
    <row r="205" spans="1:6" ht="15">
      <c r="A205" s="13">
        <f t="shared" si="3"/>
        <v>1</v>
      </c>
      <c r="B205" s="14">
        <f>IF(A205=0," ",SUM(A$1:A205))</f>
        <v>189</v>
      </c>
      <c r="C205" s="14" t="s">
        <v>2036</v>
      </c>
      <c r="D205" s="15" t="s">
        <v>2037</v>
      </c>
      <c r="E205" s="14"/>
      <c r="F205" s="27">
        <v>52746</v>
      </c>
    </row>
    <row r="206" spans="1:6" ht="15">
      <c r="A206" s="13">
        <f t="shared" si="3"/>
        <v>1</v>
      </c>
      <c r="B206" s="14">
        <f>IF(A206=0," ",SUM(A$1:A206))</f>
        <v>190</v>
      </c>
      <c r="C206" s="14" t="s">
        <v>2038</v>
      </c>
      <c r="D206" s="15" t="s">
        <v>2039</v>
      </c>
      <c r="E206" s="14"/>
      <c r="F206" s="28">
        <v>59900</v>
      </c>
    </row>
    <row r="207" spans="1:6" ht="15">
      <c r="A207" s="13">
        <f t="shared" si="3"/>
        <v>1</v>
      </c>
      <c r="B207" s="14">
        <f>IF(A207=0," ",SUM(A$1:A207))</f>
        <v>191</v>
      </c>
      <c r="C207" s="14" t="s">
        <v>2040</v>
      </c>
      <c r="D207" s="15" t="s">
        <v>2041</v>
      </c>
      <c r="E207" s="14" t="s">
        <v>1609</v>
      </c>
      <c r="F207" s="27">
        <v>65018</v>
      </c>
    </row>
    <row r="208" spans="1:6" ht="15">
      <c r="A208" s="13">
        <f t="shared" si="3"/>
        <v>1</v>
      </c>
      <c r="B208" s="14">
        <f>IF(A208=0," ",SUM(A$1:A208))</f>
        <v>192</v>
      </c>
      <c r="C208" s="14" t="s">
        <v>2042</v>
      </c>
      <c r="D208" s="15" t="s">
        <v>2043</v>
      </c>
      <c r="E208" s="14" t="s">
        <v>2044</v>
      </c>
      <c r="F208" s="27">
        <v>69089</v>
      </c>
    </row>
    <row r="209" spans="1:6" ht="15">
      <c r="A209" s="13">
        <f t="shared" si="3"/>
        <v>1</v>
      </c>
      <c r="B209" s="14">
        <f>IF(A209=0," ",SUM(A$1:A209))</f>
        <v>193</v>
      </c>
      <c r="C209" s="14" t="s">
        <v>2045</v>
      </c>
      <c r="D209" s="15" t="s">
        <v>2046</v>
      </c>
      <c r="E209" s="14"/>
      <c r="F209" s="27">
        <v>73101</v>
      </c>
    </row>
    <row r="210" spans="1:6" ht="15">
      <c r="A210" s="13">
        <f t="shared" si="3"/>
        <v>1</v>
      </c>
      <c r="B210" s="14">
        <f>IF(A210=0," ",SUM(A$1:A210))</f>
        <v>194</v>
      </c>
      <c r="C210" s="14" t="s">
        <v>2047</v>
      </c>
      <c r="D210" s="15" t="s">
        <v>2048</v>
      </c>
      <c r="E210" s="14" t="s">
        <v>2049</v>
      </c>
      <c r="F210" s="27">
        <v>92453</v>
      </c>
    </row>
    <row r="211" spans="1:6" ht="15">
      <c r="A211" s="13">
        <f t="shared" si="3"/>
        <v>1</v>
      </c>
      <c r="B211" s="14">
        <f>IF(A211=0," ",SUM(A$1:A211))</f>
        <v>195</v>
      </c>
      <c r="C211" s="14" t="s">
        <v>2050</v>
      </c>
      <c r="D211" s="15" t="s">
        <v>2051</v>
      </c>
      <c r="E211" s="14"/>
      <c r="F211" s="27">
        <v>98294</v>
      </c>
    </row>
    <row r="212" spans="1:6" ht="15">
      <c r="A212" s="13">
        <f t="shared" si="3"/>
        <v>1</v>
      </c>
      <c r="B212" s="14">
        <f>IF(A212=0," ",SUM(A$1:A212))</f>
        <v>196</v>
      </c>
      <c r="C212" s="14" t="s">
        <v>2052</v>
      </c>
      <c r="D212" s="15" t="s">
        <v>2053</v>
      </c>
      <c r="E212" s="14"/>
      <c r="F212" s="27">
        <v>104489</v>
      </c>
    </row>
    <row r="213" spans="1:6" ht="15">
      <c r="A213" s="13">
        <f t="shared" si="3"/>
        <v>0</v>
      </c>
      <c r="B213" s="14" t="str">
        <f>IF(A213=0," ",SUM(A$1:A213))</f>
        <v> </v>
      </c>
      <c r="C213" s="10"/>
      <c r="D213" s="11" t="s">
        <v>2054</v>
      </c>
      <c r="E213" s="10"/>
      <c r="F213" s="12"/>
    </row>
    <row r="214" spans="1:6" ht="15">
      <c r="A214" s="13">
        <f t="shared" si="3"/>
        <v>1</v>
      </c>
      <c r="B214" s="14">
        <f>IF(A214=0," ",SUM(A$1:A214))</f>
        <v>197</v>
      </c>
      <c r="C214" s="14" t="s">
        <v>2055</v>
      </c>
      <c r="D214" s="15" t="s">
        <v>2056</v>
      </c>
      <c r="E214" s="10"/>
      <c r="F214" s="29">
        <v>12744</v>
      </c>
    </row>
    <row r="215" spans="1:6" ht="15">
      <c r="A215" s="13">
        <f t="shared" si="3"/>
        <v>1</v>
      </c>
      <c r="B215" s="14">
        <f>IF(A215=0," ",SUM(A$1:A215))</f>
        <v>198</v>
      </c>
      <c r="C215" s="14" t="s">
        <v>2057</v>
      </c>
      <c r="D215" s="15" t="s">
        <v>2058</v>
      </c>
      <c r="E215" s="14" t="s">
        <v>2059</v>
      </c>
      <c r="F215" s="27">
        <v>13570</v>
      </c>
    </row>
    <row r="216" spans="1:6" ht="15">
      <c r="A216" s="13">
        <f t="shared" si="3"/>
        <v>1</v>
      </c>
      <c r="B216" s="14">
        <f>IF(A216=0," ",SUM(A$1:A216))</f>
        <v>199</v>
      </c>
      <c r="C216" s="14" t="s">
        <v>2060</v>
      </c>
      <c r="D216" s="15" t="s">
        <v>2061</v>
      </c>
      <c r="E216" s="14" t="s">
        <v>2062</v>
      </c>
      <c r="F216" s="27">
        <v>18526</v>
      </c>
    </row>
    <row r="217" spans="1:6" ht="15">
      <c r="A217" s="13">
        <f t="shared" si="3"/>
        <v>1</v>
      </c>
      <c r="B217" s="14">
        <f>IF(A217=0," ",SUM(A$1:A217))</f>
        <v>200</v>
      </c>
      <c r="C217" s="14" t="s">
        <v>2063</v>
      </c>
      <c r="D217" s="15" t="s">
        <v>2064</v>
      </c>
      <c r="E217" s="14" t="s">
        <v>2065</v>
      </c>
      <c r="F217" s="26">
        <v>35046</v>
      </c>
    </row>
    <row r="218" spans="1:6" ht="15">
      <c r="A218" s="13">
        <f>IF(C218&gt;1,1,0)</f>
        <v>1</v>
      </c>
      <c r="B218" s="14">
        <f>IF(A218=0," ",SUM(A$1:A218))</f>
        <v>201</v>
      </c>
      <c r="C218" s="14" t="s">
        <v>2066</v>
      </c>
      <c r="D218" s="15" t="s">
        <v>2067</v>
      </c>
      <c r="E218" s="14" t="s">
        <v>2068</v>
      </c>
      <c r="F218" s="26">
        <v>53808</v>
      </c>
    </row>
    <row r="219" spans="1:6" ht="15">
      <c r="A219" s="13">
        <f>IF(C219&gt;1,1,0)</f>
        <v>0</v>
      </c>
      <c r="B219" s="14" t="str">
        <f>IF(A219=0," ",SUM(A$1:A219))</f>
        <v> </v>
      </c>
      <c r="C219" s="10"/>
      <c r="D219" s="11" t="s">
        <v>2069</v>
      </c>
      <c r="E219" s="10"/>
      <c r="F219" s="12"/>
    </row>
    <row r="220" spans="1:6" ht="15">
      <c r="A220" s="13">
        <f>IF(C220&gt;1,1,0)</f>
        <v>1</v>
      </c>
      <c r="B220" s="14">
        <f>IF(A220=0," ",SUM(A$1:A220))</f>
        <v>202</v>
      </c>
      <c r="C220" s="14" t="s">
        <v>2070</v>
      </c>
      <c r="D220" s="15" t="s">
        <v>2071</v>
      </c>
      <c r="E220" s="10"/>
      <c r="F220" s="29">
        <v>28733</v>
      </c>
    </row>
    <row r="221" spans="1:6" ht="15">
      <c r="A221" s="13">
        <f aca="true" t="shared" si="4" ref="A221:A238">IF(C221&gt;1,1,0)</f>
        <v>1</v>
      </c>
      <c r="B221" s="14">
        <f>IF(A221=0," ",SUM(A$1:A221))</f>
        <v>203</v>
      </c>
      <c r="C221" s="14" t="s">
        <v>2072</v>
      </c>
      <c r="D221" s="15" t="s">
        <v>2073</v>
      </c>
      <c r="E221" s="10"/>
      <c r="F221" s="29">
        <v>30680</v>
      </c>
    </row>
    <row r="222" spans="1:6" ht="15">
      <c r="A222" s="13">
        <f t="shared" si="4"/>
        <v>1</v>
      </c>
      <c r="B222" s="14">
        <f>IF(A222=0," ",SUM(A$1:A222))</f>
        <v>204</v>
      </c>
      <c r="C222" s="14" t="s">
        <v>2074</v>
      </c>
      <c r="D222" s="15" t="s">
        <v>2075</v>
      </c>
      <c r="E222" s="14" t="s">
        <v>1698</v>
      </c>
      <c r="F222" s="24">
        <v>30300</v>
      </c>
    </row>
    <row r="223" spans="1:6" ht="15">
      <c r="A223" s="13">
        <f t="shared" si="4"/>
        <v>1</v>
      </c>
      <c r="B223" s="14">
        <f>IF(A223=0," ",SUM(A$1:A223))</f>
        <v>205</v>
      </c>
      <c r="C223" s="14" t="s">
        <v>2076</v>
      </c>
      <c r="D223" s="15" t="s">
        <v>2077</v>
      </c>
      <c r="E223" s="14"/>
      <c r="F223" s="25">
        <v>38940</v>
      </c>
    </row>
    <row r="224" spans="1:6" ht="15">
      <c r="A224" s="13">
        <f t="shared" si="4"/>
        <v>1</v>
      </c>
      <c r="B224" s="14">
        <f>IF(A224=0," ",SUM(A$1:A224))</f>
        <v>206</v>
      </c>
      <c r="C224" s="14" t="s">
        <v>2078</v>
      </c>
      <c r="D224" s="15" t="s">
        <v>2079</v>
      </c>
      <c r="E224" s="14" t="s">
        <v>1603</v>
      </c>
      <c r="F224" s="16">
        <v>41700</v>
      </c>
    </row>
    <row r="225" spans="1:6" ht="15">
      <c r="A225" s="13">
        <f t="shared" si="4"/>
        <v>1</v>
      </c>
      <c r="B225" s="14">
        <f>IF(A225=0," ",SUM(A$1:A225))</f>
        <v>207</v>
      </c>
      <c r="C225" s="14" t="s">
        <v>2080</v>
      </c>
      <c r="D225" s="15" t="s">
        <v>2081</v>
      </c>
      <c r="E225" s="14"/>
      <c r="F225" s="25">
        <v>42362</v>
      </c>
    </row>
    <row r="226" spans="1:6" ht="15">
      <c r="A226" s="13">
        <f t="shared" si="4"/>
        <v>1</v>
      </c>
      <c r="B226" s="14">
        <f>IF(A226=0," ",SUM(A$1:A226))</f>
        <v>208</v>
      </c>
      <c r="C226" s="14" t="s">
        <v>2082</v>
      </c>
      <c r="D226" s="15" t="s">
        <v>2083</v>
      </c>
      <c r="E226" s="14"/>
      <c r="F226" s="25">
        <v>66198</v>
      </c>
    </row>
    <row r="227" spans="1:6" ht="15">
      <c r="A227" s="13">
        <f t="shared" si="4"/>
        <v>1</v>
      </c>
      <c r="B227" s="14">
        <f>IF(A227=0," ",SUM(A$1:A227))</f>
        <v>209</v>
      </c>
      <c r="C227" s="14" t="s">
        <v>2084</v>
      </c>
      <c r="D227" s="15" t="s">
        <v>2085</v>
      </c>
      <c r="E227" s="14" t="s">
        <v>1869</v>
      </c>
      <c r="F227" s="24">
        <v>71400</v>
      </c>
    </row>
    <row r="228" spans="1:6" ht="15">
      <c r="A228" s="13">
        <f t="shared" si="4"/>
        <v>1</v>
      </c>
      <c r="B228" s="14">
        <f>IF(A228=0," ",SUM(A$1:A228))</f>
        <v>210</v>
      </c>
      <c r="C228" s="14" t="s">
        <v>2086</v>
      </c>
      <c r="D228" s="15" t="s">
        <v>2087</v>
      </c>
      <c r="E228" s="14"/>
      <c r="F228" s="30">
        <v>93279</v>
      </c>
    </row>
    <row r="229" spans="1:6" ht="15">
      <c r="A229" s="13">
        <f>IF(C229&gt;1,1,0)</f>
        <v>1</v>
      </c>
      <c r="B229" s="14">
        <f>IF(A229=0," ",SUM(A$1:A229))</f>
        <v>211</v>
      </c>
      <c r="C229" s="14" t="s">
        <v>2088</v>
      </c>
      <c r="D229" s="15" t="s">
        <v>2089</v>
      </c>
      <c r="E229" s="14"/>
      <c r="F229" s="30">
        <v>97586</v>
      </c>
    </row>
    <row r="230" spans="1:6" ht="15">
      <c r="A230" s="13">
        <f>IF(C230&gt;1,1,0)</f>
        <v>1</v>
      </c>
      <c r="B230" s="14">
        <f>IF(A230=0," ",SUM(A$1:A230))</f>
        <v>212</v>
      </c>
      <c r="C230" s="14" t="s">
        <v>2090</v>
      </c>
      <c r="D230" s="15" t="s">
        <v>2091</v>
      </c>
      <c r="E230" s="14" t="s">
        <v>2092</v>
      </c>
      <c r="F230" s="24">
        <v>94500</v>
      </c>
    </row>
    <row r="231" spans="1:6" ht="15">
      <c r="A231" s="13"/>
      <c r="B231" s="14"/>
      <c r="C231" s="14" t="s">
        <v>2093</v>
      </c>
      <c r="D231" s="15" t="s">
        <v>2094</v>
      </c>
      <c r="E231" s="14"/>
      <c r="F231" s="25">
        <v>103958</v>
      </c>
    </row>
    <row r="232" spans="1:6" ht="15">
      <c r="A232" s="13">
        <f t="shared" si="4"/>
        <v>0</v>
      </c>
      <c r="B232" s="14" t="str">
        <f>IF(A232=0," ",SUM(A$1:A232))</f>
        <v> </v>
      </c>
      <c r="C232" s="10"/>
      <c r="D232" s="11" t="s">
        <v>2095</v>
      </c>
      <c r="E232" s="10"/>
      <c r="F232" s="12"/>
    </row>
    <row r="233" spans="1:6" ht="15">
      <c r="A233" s="13">
        <f t="shared" si="4"/>
        <v>1</v>
      </c>
      <c r="B233" s="14">
        <f>IF(A233=0," ",SUM(A$1:A233))</f>
        <v>213</v>
      </c>
      <c r="C233" s="14" t="s">
        <v>2096</v>
      </c>
      <c r="D233" s="15" t="s">
        <v>2097</v>
      </c>
      <c r="E233" s="14" t="s">
        <v>2098</v>
      </c>
      <c r="F233" s="16">
        <v>2500</v>
      </c>
    </row>
    <row r="234" spans="1:6" ht="15">
      <c r="A234" s="13">
        <f t="shared" si="4"/>
        <v>1</v>
      </c>
      <c r="B234" s="14">
        <f>IF(A234=0," ",SUM(A$1:A234))</f>
        <v>214</v>
      </c>
      <c r="C234" s="14" t="s">
        <v>2099</v>
      </c>
      <c r="D234" s="15" t="s">
        <v>2100</v>
      </c>
      <c r="E234" s="14" t="s">
        <v>2101</v>
      </c>
      <c r="F234" s="16">
        <v>3000</v>
      </c>
    </row>
    <row r="235" spans="1:6" ht="15">
      <c r="A235" s="13">
        <f t="shared" si="4"/>
        <v>1</v>
      </c>
      <c r="B235" s="14">
        <f>IF(A235=0," ",SUM(A$1:A235))</f>
        <v>215</v>
      </c>
      <c r="C235" s="14" t="s">
        <v>2102</v>
      </c>
      <c r="D235" s="15" t="s">
        <v>2103</v>
      </c>
      <c r="E235" s="14" t="s">
        <v>2104</v>
      </c>
      <c r="F235" s="16">
        <v>5500</v>
      </c>
    </row>
    <row r="236" spans="1:6" ht="15">
      <c r="A236" s="13">
        <f t="shared" si="4"/>
        <v>1</v>
      </c>
      <c r="B236" s="14">
        <f>IF(A236=0," ",SUM(A$1:A236))</f>
        <v>216</v>
      </c>
      <c r="C236" s="14" t="s">
        <v>2105</v>
      </c>
      <c r="D236" s="15" t="s">
        <v>2106</v>
      </c>
      <c r="E236" s="14" t="s">
        <v>2107</v>
      </c>
      <c r="F236" s="16">
        <v>7500</v>
      </c>
    </row>
    <row r="237" spans="1:6" ht="15">
      <c r="A237" s="13">
        <f t="shared" si="4"/>
        <v>1</v>
      </c>
      <c r="B237" s="14">
        <f>IF(A237=0," ",SUM(A$1:A237))</f>
        <v>217</v>
      </c>
      <c r="C237" s="14" t="s">
        <v>2108</v>
      </c>
      <c r="D237" s="15" t="s">
        <v>2109</v>
      </c>
      <c r="E237" s="14" t="s">
        <v>1761</v>
      </c>
      <c r="F237" s="16">
        <v>9000</v>
      </c>
    </row>
    <row r="238" spans="1:6" ht="15">
      <c r="A238" s="13">
        <f t="shared" si="4"/>
        <v>1</v>
      </c>
      <c r="B238" s="14">
        <f>IF(A238=0," ",SUM(A$1:A238))</f>
        <v>218</v>
      </c>
      <c r="C238" s="14" t="s">
        <v>2110</v>
      </c>
      <c r="D238" s="15" t="s">
        <v>2111</v>
      </c>
      <c r="E238" s="14" t="s">
        <v>1646</v>
      </c>
      <c r="F238" s="16">
        <v>10500</v>
      </c>
    </row>
    <row r="239" spans="1:6" ht="15">
      <c r="A239" s="13">
        <f>IF(C239&gt;1,1,0)</f>
        <v>1</v>
      </c>
      <c r="B239" s="14">
        <f>IF(A239=0," ",SUM(A$1:A239))</f>
        <v>219</v>
      </c>
      <c r="C239" s="14" t="s">
        <v>2112</v>
      </c>
      <c r="D239" s="15" t="s">
        <v>2113</v>
      </c>
      <c r="E239" s="14" t="s">
        <v>1600</v>
      </c>
      <c r="F239" s="16">
        <v>14500</v>
      </c>
    </row>
    <row r="240" spans="1:6" ht="15">
      <c r="A240" s="13">
        <f>IF(C240&gt;1,1,0)</f>
        <v>1</v>
      </c>
      <c r="B240" s="14">
        <f>IF(A240=0," ",SUM(A$1:A240))</f>
        <v>220</v>
      </c>
      <c r="C240" s="14" t="s">
        <v>2114</v>
      </c>
      <c r="D240" s="15" t="s">
        <v>2115</v>
      </c>
      <c r="E240" s="14" t="s">
        <v>2116</v>
      </c>
      <c r="F240" s="16">
        <v>52500</v>
      </c>
    </row>
    <row r="241" spans="1:6" ht="15">
      <c r="A241" s="13">
        <f>IF(C241&gt;1,1,0)</f>
        <v>0</v>
      </c>
      <c r="B241" s="14" t="str">
        <f>IF(A241=0," ",SUM(A$1:A241))</f>
        <v> </v>
      </c>
      <c r="C241" s="10"/>
      <c r="D241" s="11" t="s">
        <v>2117</v>
      </c>
      <c r="E241" s="10"/>
      <c r="F241" s="12"/>
    </row>
    <row r="242" spans="1:6" ht="15">
      <c r="A242" s="13">
        <f>IF(C242&gt;1,1,0)</f>
        <v>1</v>
      </c>
      <c r="B242" s="14">
        <f>IF(A242=0," ",SUM(A$1:A242))</f>
        <v>221</v>
      </c>
      <c r="C242" s="14" t="s">
        <v>2118</v>
      </c>
      <c r="D242" s="15" t="s">
        <v>2119</v>
      </c>
      <c r="E242" s="14" t="s">
        <v>1938</v>
      </c>
      <c r="F242" s="16">
        <v>22500</v>
      </c>
    </row>
    <row r="243" spans="1:6" ht="15">
      <c r="A243" s="13">
        <f aca="true" t="shared" si="5" ref="A243:A306">IF(C243&gt;1,1,0)</f>
        <v>1</v>
      </c>
      <c r="B243" s="14">
        <f>IF(A243=0," ",SUM(A$1:A243))</f>
        <v>222</v>
      </c>
      <c r="C243" s="14" t="s">
        <v>2120</v>
      </c>
      <c r="D243" s="15" t="s">
        <v>2121</v>
      </c>
      <c r="E243" s="14" t="s">
        <v>1646</v>
      </c>
      <c r="F243" s="16">
        <v>31300</v>
      </c>
    </row>
    <row r="244" spans="1:6" ht="15">
      <c r="A244" s="13">
        <f t="shared" si="5"/>
        <v>1</v>
      </c>
      <c r="B244" s="14">
        <f>IF(A244=0," ",SUM(A$1:A244))</f>
        <v>223</v>
      </c>
      <c r="C244" s="14" t="s">
        <v>2122</v>
      </c>
      <c r="D244" s="15" t="s">
        <v>2123</v>
      </c>
      <c r="E244" s="14" t="s">
        <v>2124</v>
      </c>
      <c r="F244" s="16">
        <v>37000</v>
      </c>
    </row>
    <row r="245" spans="1:6" ht="15">
      <c r="A245" s="13">
        <f t="shared" si="5"/>
        <v>1</v>
      </c>
      <c r="B245" s="14">
        <f>IF(A245=0," ",SUM(A$1:A245))</f>
        <v>224</v>
      </c>
      <c r="C245" s="14" t="s">
        <v>2125</v>
      </c>
      <c r="D245" s="15" t="s">
        <v>2126</v>
      </c>
      <c r="E245" s="14" t="s">
        <v>2127</v>
      </c>
      <c r="F245" s="16">
        <v>120000</v>
      </c>
    </row>
    <row r="246" spans="1:6" ht="15">
      <c r="A246" s="13">
        <f t="shared" si="5"/>
        <v>1</v>
      </c>
      <c r="B246" s="14">
        <f>IF(A246=0," ",SUM(A$1:A246))</f>
        <v>225</v>
      </c>
      <c r="C246" s="14" t="s">
        <v>2128</v>
      </c>
      <c r="D246" s="15" t="s">
        <v>2129</v>
      </c>
      <c r="E246" s="14" t="s">
        <v>2130</v>
      </c>
      <c r="F246" s="16">
        <v>204000</v>
      </c>
    </row>
    <row r="247" spans="1:6" ht="15">
      <c r="A247" s="13">
        <f t="shared" si="5"/>
        <v>1</v>
      </c>
      <c r="B247" s="14">
        <f>IF(A247=0," ",SUM(A$1:A247))</f>
        <v>226</v>
      </c>
      <c r="C247" s="14" t="s">
        <v>2131</v>
      </c>
      <c r="D247" s="15" t="s">
        <v>2132</v>
      </c>
      <c r="E247" s="14" t="s">
        <v>2133</v>
      </c>
      <c r="F247" s="16">
        <v>355500</v>
      </c>
    </row>
    <row r="248" spans="1:6" ht="15">
      <c r="A248" s="13">
        <f t="shared" si="5"/>
        <v>1</v>
      </c>
      <c r="B248" s="14">
        <f>IF(A248=0," ",SUM(A$1:A248))</f>
        <v>227</v>
      </c>
      <c r="C248" s="14" t="s">
        <v>2134</v>
      </c>
      <c r="D248" s="15" t="s">
        <v>2135</v>
      </c>
      <c r="E248" s="14" t="s">
        <v>2136</v>
      </c>
      <c r="F248" s="16">
        <v>493500</v>
      </c>
    </row>
    <row r="249" spans="1:6" ht="15">
      <c r="A249" s="13">
        <f t="shared" si="5"/>
        <v>1</v>
      </c>
      <c r="B249" s="14">
        <f>IF(A249=0," ",SUM(A$1:A249))</f>
        <v>228</v>
      </c>
      <c r="C249" s="14" t="s">
        <v>2137</v>
      </c>
      <c r="D249" s="15" t="s">
        <v>2138</v>
      </c>
      <c r="E249" s="14" t="s">
        <v>2139</v>
      </c>
      <c r="F249" s="16">
        <v>724200</v>
      </c>
    </row>
    <row r="250" spans="1:6" ht="15">
      <c r="A250" s="13">
        <f t="shared" si="5"/>
        <v>0</v>
      </c>
      <c r="B250" s="14" t="str">
        <f>IF(A250=0," ",SUM(A$1:A250))</f>
        <v> </v>
      </c>
      <c r="C250" s="10"/>
      <c r="D250" s="11" t="s">
        <v>2140</v>
      </c>
      <c r="E250" s="10"/>
      <c r="F250" s="12"/>
    </row>
    <row r="251" spans="1:6" ht="15">
      <c r="A251" s="13">
        <f t="shared" si="5"/>
        <v>1</v>
      </c>
      <c r="B251" s="14">
        <f>IF(A251=0," ",SUM(A$1:A251))</f>
        <v>229</v>
      </c>
      <c r="C251" s="14" t="s">
        <v>2141</v>
      </c>
      <c r="D251" s="15" t="s">
        <v>2142</v>
      </c>
      <c r="E251" s="14" t="s">
        <v>2143</v>
      </c>
      <c r="F251" s="16">
        <v>14500</v>
      </c>
    </row>
    <row r="252" spans="1:6" ht="15">
      <c r="A252" s="13">
        <f t="shared" si="5"/>
        <v>1</v>
      </c>
      <c r="B252" s="14">
        <f>IF(A252=0," ",SUM(A$1:A252))</f>
        <v>230</v>
      </c>
      <c r="C252" s="14" t="s">
        <v>2144</v>
      </c>
      <c r="D252" s="15" t="s">
        <v>2145</v>
      </c>
      <c r="E252" s="14" t="s">
        <v>2146</v>
      </c>
      <c r="F252" s="16">
        <v>46600</v>
      </c>
    </row>
    <row r="253" spans="1:6" ht="15">
      <c r="A253" s="13">
        <f t="shared" si="5"/>
        <v>0</v>
      </c>
      <c r="B253" s="14" t="str">
        <f>IF(A253=0," ",SUM(A$1:A253))</f>
        <v> </v>
      </c>
      <c r="C253" s="10"/>
      <c r="D253" s="11" t="s">
        <v>2147</v>
      </c>
      <c r="E253" s="10"/>
      <c r="F253" s="12"/>
    </row>
    <row r="254" spans="1:6" ht="30">
      <c r="A254" s="13">
        <f t="shared" si="5"/>
        <v>1</v>
      </c>
      <c r="B254" s="14">
        <f>IF(A254=0," ",SUM(A$1:A254))</f>
        <v>231</v>
      </c>
      <c r="C254" s="14" t="s">
        <v>2148</v>
      </c>
      <c r="D254" s="15" t="s">
        <v>2149</v>
      </c>
      <c r="E254" s="14" t="s">
        <v>2150</v>
      </c>
      <c r="F254" s="27">
        <v>15411.39</v>
      </c>
    </row>
    <row r="255" spans="1:6" ht="30">
      <c r="A255" s="13">
        <f t="shared" si="5"/>
        <v>1</v>
      </c>
      <c r="B255" s="14">
        <f>IF(A255=0," ",SUM(A$1:A255))</f>
        <v>232</v>
      </c>
      <c r="C255" s="14" t="s">
        <v>2151</v>
      </c>
      <c r="D255" s="15" t="s">
        <v>2152</v>
      </c>
      <c r="E255" s="14" t="s">
        <v>2153</v>
      </c>
      <c r="F255" s="27">
        <v>18892.39</v>
      </c>
    </row>
    <row r="256" spans="1:6" ht="30">
      <c r="A256" s="13">
        <f t="shared" si="5"/>
        <v>1</v>
      </c>
      <c r="B256" s="14">
        <f>IF(A256=0," ",SUM(A$1:A256))</f>
        <v>233</v>
      </c>
      <c r="C256" s="14" t="s">
        <v>2154</v>
      </c>
      <c r="D256" s="15" t="s">
        <v>2155</v>
      </c>
      <c r="E256" s="14" t="s">
        <v>2156</v>
      </c>
      <c r="F256" s="27">
        <v>28642.73</v>
      </c>
    </row>
    <row r="257" spans="1:6" ht="30">
      <c r="A257" s="13">
        <f t="shared" si="5"/>
        <v>1</v>
      </c>
      <c r="B257" s="14">
        <f>IF(A257=0," ",SUM(A$1:A257))</f>
        <v>234</v>
      </c>
      <c r="C257" s="14" t="s">
        <v>2157</v>
      </c>
      <c r="D257" s="15" t="s">
        <v>2158</v>
      </c>
      <c r="E257" s="14" t="s">
        <v>2159</v>
      </c>
      <c r="F257" s="27">
        <v>42449.91</v>
      </c>
    </row>
    <row r="258" spans="1:6" ht="15">
      <c r="A258" s="13">
        <f t="shared" si="5"/>
        <v>0</v>
      </c>
      <c r="B258" s="14" t="str">
        <f>IF(A258=0," ",SUM(A$1:A258))</f>
        <v> </v>
      </c>
      <c r="C258" s="10"/>
      <c r="D258" s="11" t="s">
        <v>2160</v>
      </c>
      <c r="E258" s="10"/>
      <c r="F258" s="12"/>
    </row>
    <row r="259" spans="1:6" ht="15">
      <c r="A259" s="13">
        <f t="shared" si="5"/>
        <v>1</v>
      </c>
      <c r="B259" s="14">
        <f>IF(A259=0," ",SUM(A$1:A259))</f>
        <v>235</v>
      </c>
      <c r="C259" s="14" t="s">
        <v>2161</v>
      </c>
      <c r="D259" s="15" t="s">
        <v>2162</v>
      </c>
      <c r="E259" s="14" t="s">
        <v>1600</v>
      </c>
      <c r="F259" s="27">
        <v>41772</v>
      </c>
    </row>
    <row r="260" spans="1:6" ht="15">
      <c r="A260" s="13">
        <f t="shared" si="5"/>
        <v>1</v>
      </c>
      <c r="B260" s="14">
        <f>IF(A260=0," ",SUM(A$1:A260))</f>
        <v>236</v>
      </c>
      <c r="C260" s="14" t="s">
        <v>2163</v>
      </c>
      <c r="D260" s="15" t="s">
        <v>2164</v>
      </c>
      <c r="E260" s="14" t="s">
        <v>1600</v>
      </c>
      <c r="F260" s="27">
        <v>44722</v>
      </c>
    </row>
    <row r="261" spans="1:6" ht="15">
      <c r="A261" s="13">
        <f t="shared" si="5"/>
        <v>1</v>
      </c>
      <c r="B261" s="14">
        <f>IF(A261=0," ",SUM(A$1:A261))</f>
        <v>237</v>
      </c>
      <c r="C261" s="14" t="s">
        <v>2165</v>
      </c>
      <c r="D261" s="15" t="s">
        <v>2166</v>
      </c>
      <c r="E261" s="14" t="s">
        <v>1600</v>
      </c>
      <c r="F261" s="27">
        <v>51802</v>
      </c>
    </row>
    <row r="262" spans="1:6" ht="15">
      <c r="A262" s="13">
        <f t="shared" si="5"/>
        <v>1</v>
      </c>
      <c r="B262" s="14">
        <f>IF(A262=0," ",SUM(A$1:A262))</f>
        <v>238</v>
      </c>
      <c r="C262" s="14" t="s">
        <v>2167</v>
      </c>
      <c r="D262" s="15" t="s">
        <v>245</v>
      </c>
      <c r="E262" s="14" t="s">
        <v>1600</v>
      </c>
      <c r="F262" s="27">
        <v>57023.5</v>
      </c>
    </row>
    <row r="263" spans="1:6" ht="15">
      <c r="A263" s="13">
        <f t="shared" si="5"/>
        <v>1</v>
      </c>
      <c r="B263" s="14">
        <f>IF(A263=0," ",SUM(A$1:A263))</f>
        <v>239</v>
      </c>
      <c r="C263" s="14" t="s">
        <v>246</v>
      </c>
      <c r="D263" s="15" t="s">
        <v>247</v>
      </c>
      <c r="E263" s="14" t="s">
        <v>248</v>
      </c>
      <c r="F263" s="27">
        <v>71272</v>
      </c>
    </row>
    <row r="264" spans="1:6" ht="15">
      <c r="A264" s="13">
        <f t="shared" si="5"/>
        <v>1</v>
      </c>
      <c r="B264" s="14">
        <f>IF(A264=0," ",SUM(A$1:A264))</f>
        <v>240</v>
      </c>
      <c r="C264" s="14" t="s">
        <v>249</v>
      </c>
      <c r="D264" s="15" t="s">
        <v>250</v>
      </c>
      <c r="E264" s="14" t="s">
        <v>1600</v>
      </c>
      <c r="F264" s="27">
        <v>84098.6</v>
      </c>
    </row>
    <row r="265" spans="1:6" ht="15">
      <c r="A265" s="13">
        <f t="shared" si="5"/>
        <v>1</v>
      </c>
      <c r="B265" s="14">
        <f>IF(A265=0," ",SUM(A$1:A265))</f>
        <v>241</v>
      </c>
      <c r="C265" s="14" t="s">
        <v>251</v>
      </c>
      <c r="D265" s="15" t="s">
        <v>252</v>
      </c>
      <c r="E265" s="14" t="s">
        <v>1600</v>
      </c>
      <c r="F265" s="27">
        <v>93821.8</v>
      </c>
    </row>
    <row r="266" spans="1:6" ht="15">
      <c r="A266" s="13">
        <f t="shared" si="5"/>
        <v>1</v>
      </c>
      <c r="B266" s="14">
        <f>IF(A266=0," ",SUM(A$1:A266))</f>
        <v>242</v>
      </c>
      <c r="C266" s="14" t="s">
        <v>253</v>
      </c>
      <c r="D266" s="15" t="s">
        <v>254</v>
      </c>
      <c r="E266" s="14" t="s">
        <v>1600</v>
      </c>
      <c r="F266" s="27">
        <v>107970</v>
      </c>
    </row>
    <row r="267" spans="1:6" ht="15">
      <c r="A267" s="13">
        <f t="shared" si="5"/>
        <v>0</v>
      </c>
      <c r="B267" s="14" t="str">
        <f>IF(A267=0," ",SUM(A$1:A267))</f>
        <v> </v>
      </c>
      <c r="C267" s="10"/>
      <c r="D267" s="11" t="s">
        <v>255</v>
      </c>
      <c r="E267" s="10"/>
      <c r="F267" s="12"/>
    </row>
    <row r="268" spans="1:6" ht="15">
      <c r="A268" s="13">
        <f t="shared" si="5"/>
        <v>1</v>
      </c>
      <c r="B268" s="14">
        <f>IF(A268=0," ",SUM(A$1:A268))</f>
        <v>243</v>
      </c>
      <c r="C268" s="14" t="s">
        <v>256</v>
      </c>
      <c r="D268" s="15" t="s">
        <v>257</v>
      </c>
      <c r="E268" s="14" t="s">
        <v>1600</v>
      </c>
      <c r="F268" s="16">
        <v>71160</v>
      </c>
    </row>
    <row r="269" spans="1:6" ht="15">
      <c r="A269" s="13">
        <f t="shared" si="5"/>
        <v>1</v>
      </c>
      <c r="B269" s="14">
        <f>IF(A269=0," ",SUM(A$1:A269))</f>
        <v>244</v>
      </c>
      <c r="C269" s="14" t="s">
        <v>258</v>
      </c>
      <c r="D269" s="15" t="s">
        <v>259</v>
      </c>
      <c r="E269" s="14" t="s">
        <v>1600</v>
      </c>
      <c r="F269" s="16"/>
    </row>
    <row r="270" spans="1:6" ht="15">
      <c r="A270" s="13">
        <f t="shared" si="5"/>
        <v>1</v>
      </c>
      <c r="B270" s="14">
        <f>IF(A270=0," ",SUM(A$1:A270))</f>
        <v>245</v>
      </c>
      <c r="C270" s="14" t="s">
        <v>260</v>
      </c>
      <c r="D270" s="15" t="s">
        <v>261</v>
      </c>
      <c r="E270" s="14" t="s">
        <v>1600</v>
      </c>
      <c r="F270" s="31">
        <v>97082</v>
      </c>
    </row>
    <row r="271" spans="1:6" ht="15">
      <c r="A271" s="13">
        <f t="shared" si="5"/>
        <v>1</v>
      </c>
      <c r="B271" s="14">
        <f>IF(A271=0," ",SUM(A$1:A271))</f>
        <v>246</v>
      </c>
      <c r="C271" s="14" t="s">
        <v>262</v>
      </c>
      <c r="D271" s="15" t="s">
        <v>263</v>
      </c>
      <c r="E271" s="14" t="s">
        <v>1600</v>
      </c>
      <c r="F271" s="16"/>
    </row>
    <row r="272" spans="1:6" ht="15">
      <c r="A272" s="13">
        <f t="shared" si="5"/>
        <v>1</v>
      </c>
      <c r="B272" s="14">
        <f>IF(A272=0," ",SUM(A$1:A272))</f>
        <v>247</v>
      </c>
      <c r="C272" s="14" t="s">
        <v>264</v>
      </c>
      <c r="D272" s="15" t="s">
        <v>265</v>
      </c>
      <c r="E272" s="14" t="s">
        <v>1600</v>
      </c>
      <c r="F272" s="16"/>
    </row>
    <row r="273" spans="1:6" ht="15">
      <c r="A273" s="13">
        <f t="shared" si="5"/>
        <v>1</v>
      </c>
      <c r="B273" s="14">
        <f>IF(A273=0," ",SUM(A$1:A273))</f>
        <v>248</v>
      </c>
      <c r="C273" s="14" t="s">
        <v>266</v>
      </c>
      <c r="D273" s="15" t="s">
        <v>267</v>
      </c>
      <c r="E273" s="14" t="s">
        <v>1600</v>
      </c>
      <c r="F273" s="16"/>
    </row>
    <row r="274" spans="1:6" ht="15">
      <c r="A274" s="13">
        <f t="shared" si="5"/>
        <v>1</v>
      </c>
      <c r="B274" s="14">
        <f>IF(A274=0," ",SUM(A$1:A274))</f>
        <v>249</v>
      </c>
      <c r="C274" s="14" t="s">
        <v>268</v>
      </c>
      <c r="D274" s="15" t="s">
        <v>269</v>
      </c>
      <c r="E274" s="14" t="s">
        <v>1600</v>
      </c>
      <c r="F274" s="16"/>
    </row>
    <row r="275" spans="1:6" ht="15">
      <c r="A275" s="13">
        <f t="shared" si="5"/>
        <v>1</v>
      </c>
      <c r="B275" s="14">
        <f>IF(A275=0," ",SUM(A$1:A275))</f>
        <v>250</v>
      </c>
      <c r="C275" s="14" t="s">
        <v>270</v>
      </c>
      <c r="D275" s="15" t="s">
        <v>271</v>
      </c>
      <c r="E275" s="14" t="s">
        <v>1600</v>
      </c>
      <c r="F275" s="16"/>
    </row>
    <row r="276" spans="1:6" ht="15">
      <c r="A276" s="13">
        <f t="shared" si="5"/>
        <v>0</v>
      </c>
      <c r="B276" s="14" t="str">
        <f>IF(A276=0," ",SUM(A$1:A276))</f>
        <v> </v>
      </c>
      <c r="C276" s="10"/>
      <c r="D276" s="11" t="s">
        <v>272</v>
      </c>
      <c r="E276" s="10"/>
      <c r="F276" s="12"/>
    </row>
    <row r="277" spans="1:6" ht="15">
      <c r="A277" s="13">
        <f t="shared" si="5"/>
        <v>1</v>
      </c>
      <c r="B277" s="14">
        <f>IF(A277=0," ",SUM(A$1:A277))</f>
        <v>251</v>
      </c>
      <c r="C277" s="14" t="s">
        <v>273</v>
      </c>
      <c r="D277" s="15" t="s">
        <v>274</v>
      </c>
      <c r="E277" s="14" t="s">
        <v>1600</v>
      </c>
      <c r="F277" s="16"/>
    </row>
    <row r="278" spans="1:6" ht="15">
      <c r="A278" s="13">
        <f t="shared" si="5"/>
        <v>1</v>
      </c>
      <c r="B278" s="14">
        <f>IF(A278=0," ",SUM(A$1:A278))</f>
        <v>252</v>
      </c>
      <c r="C278" s="14" t="s">
        <v>275</v>
      </c>
      <c r="D278" s="15" t="s">
        <v>276</v>
      </c>
      <c r="E278" s="14" t="s">
        <v>1600</v>
      </c>
      <c r="F278" s="16"/>
    </row>
    <row r="279" spans="1:6" ht="15">
      <c r="A279" s="13">
        <f t="shared" si="5"/>
        <v>1</v>
      </c>
      <c r="B279" s="14">
        <f>IF(A279=0," ",SUM(A$1:A279))</f>
        <v>253</v>
      </c>
      <c r="C279" s="14" t="s">
        <v>277</v>
      </c>
      <c r="D279" s="15" t="s">
        <v>278</v>
      </c>
      <c r="E279" s="14" t="s">
        <v>1600</v>
      </c>
      <c r="F279" s="16"/>
    </row>
    <row r="280" spans="1:6" ht="15">
      <c r="A280" s="13">
        <f t="shared" si="5"/>
        <v>1</v>
      </c>
      <c r="B280" s="14">
        <f>IF(A280=0," ",SUM(A$1:A280))</f>
        <v>254</v>
      </c>
      <c r="C280" s="14" t="s">
        <v>279</v>
      </c>
      <c r="D280" s="15" t="s">
        <v>280</v>
      </c>
      <c r="E280" s="14" t="s">
        <v>1600</v>
      </c>
      <c r="F280" s="16"/>
    </row>
    <row r="281" spans="1:6" ht="15">
      <c r="A281" s="13">
        <f t="shared" si="5"/>
        <v>1</v>
      </c>
      <c r="B281" s="14">
        <f>IF(A281=0," ",SUM(A$1:A281))</f>
        <v>255</v>
      </c>
      <c r="C281" s="14" t="s">
        <v>281</v>
      </c>
      <c r="D281" s="15" t="s">
        <v>282</v>
      </c>
      <c r="E281" s="14" t="s">
        <v>1600</v>
      </c>
      <c r="F281" s="16"/>
    </row>
    <row r="282" spans="1:6" ht="15">
      <c r="A282" s="13">
        <f t="shared" si="5"/>
        <v>1</v>
      </c>
      <c r="B282" s="14">
        <f>IF(A282=0," ",SUM(A$1:A282))</f>
        <v>256</v>
      </c>
      <c r="C282" s="14" t="s">
        <v>283</v>
      </c>
      <c r="D282" s="15" t="s">
        <v>284</v>
      </c>
      <c r="E282" s="14" t="s">
        <v>1600</v>
      </c>
      <c r="F282" s="16"/>
    </row>
    <row r="283" spans="1:6" ht="15">
      <c r="A283" s="13">
        <f t="shared" si="5"/>
        <v>1</v>
      </c>
      <c r="B283" s="14">
        <f>IF(A283=0," ",SUM(A$1:A283))</f>
        <v>257</v>
      </c>
      <c r="C283" s="14" t="s">
        <v>285</v>
      </c>
      <c r="D283" s="15" t="s">
        <v>286</v>
      </c>
      <c r="E283" s="14" t="s">
        <v>1600</v>
      </c>
      <c r="F283" s="16"/>
    </row>
    <row r="284" spans="1:6" ht="15">
      <c r="A284" s="13">
        <f t="shared" si="5"/>
        <v>1</v>
      </c>
      <c r="B284" s="14">
        <f>IF(A284=0," ",SUM(A$1:A284))</f>
        <v>258</v>
      </c>
      <c r="C284" s="14" t="s">
        <v>287</v>
      </c>
      <c r="D284" s="15" t="s">
        <v>288</v>
      </c>
      <c r="E284" s="14" t="s">
        <v>1600</v>
      </c>
      <c r="F284" s="16"/>
    </row>
    <row r="285" spans="1:6" ht="15">
      <c r="A285" s="13">
        <f t="shared" si="5"/>
        <v>0</v>
      </c>
      <c r="B285" s="14" t="str">
        <f>IF(A285=0," ",SUM(A$1:A285))</f>
        <v> </v>
      </c>
      <c r="C285" s="14"/>
      <c r="D285" s="32" t="s">
        <v>289</v>
      </c>
      <c r="E285" s="14"/>
      <c r="F285" s="16"/>
    </row>
    <row r="286" spans="1:6" ht="15">
      <c r="A286" s="13">
        <f t="shared" si="5"/>
        <v>1</v>
      </c>
      <c r="B286" s="14">
        <f>IF(A286=0," ",SUM(A$1:A286))</f>
        <v>259</v>
      </c>
      <c r="C286" s="33" t="s">
        <v>290</v>
      </c>
      <c r="D286" s="34" t="s">
        <v>291</v>
      </c>
      <c r="E286" s="35"/>
      <c r="F286" s="27">
        <v>20178</v>
      </c>
    </row>
    <row r="287" spans="1:6" ht="15">
      <c r="A287" s="13">
        <f t="shared" si="5"/>
        <v>1</v>
      </c>
      <c r="B287" s="14">
        <f>IF(A287=0," ",SUM(A$1:A287))</f>
        <v>260</v>
      </c>
      <c r="C287" s="33" t="s">
        <v>292</v>
      </c>
      <c r="D287" s="34" t="s">
        <v>293</v>
      </c>
      <c r="E287" s="35"/>
      <c r="F287" s="27">
        <v>23128</v>
      </c>
    </row>
    <row r="288" spans="1:6" ht="15">
      <c r="A288" s="13">
        <f t="shared" si="5"/>
        <v>1</v>
      </c>
      <c r="B288" s="14">
        <f>IF(A288=0," ",SUM(A$1:A288))</f>
        <v>261</v>
      </c>
      <c r="C288" s="33" t="s">
        <v>294</v>
      </c>
      <c r="D288" s="34" t="s">
        <v>295</v>
      </c>
      <c r="E288" s="35"/>
      <c r="F288" s="27">
        <v>33630</v>
      </c>
    </row>
    <row r="289" spans="1:6" ht="15">
      <c r="A289" s="13">
        <f t="shared" si="5"/>
        <v>1</v>
      </c>
      <c r="B289" s="14">
        <f>IF(A289=0," ",SUM(A$1:A289))</f>
        <v>262</v>
      </c>
      <c r="C289" s="33" t="s">
        <v>296</v>
      </c>
      <c r="D289" s="34" t="s">
        <v>297</v>
      </c>
      <c r="E289" s="35">
        <v>58.8</v>
      </c>
      <c r="F289" s="27">
        <v>57820</v>
      </c>
    </row>
    <row r="290" spans="1:6" ht="15">
      <c r="A290" s="13">
        <f t="shared" si="5"/>
        <v>1</v>
      </c>
      <c r="B290" s="14">
        <f>IF(A290=0," ",SUM(A$1:A290))</f>
        <v>263</v>
      </c>
      <c r="C290" s="33" t="s">
        <v>298</v>
      </c>
      <c r="D290" s="34" t="s">
        <v>299</v>
      </c>
      <c r="E290" s="35">
        <v>69.1</v>
      </c>
      <c r="F290" s="27">
        <v>61655</v>
      </c>
    </row>
    <row r="291" spans="1:6" ht="15">
      <c r="A291" s="13">
        <f t="shared" si="5"/>
        <v>1</v>
      </c>
      <c r="B291" s="14">
        <f>IF(A291=0," ",SUM(A$1:A291))</f>
        <v>264</v>
      </c>
      <c r="C291" s="33" t="s">
        <v>300</v>
      </c>
      <c r="D291" s="34" t="s">
        <v>301</v>
      </c>
      <c r="E291" s="35">
        <v>77.2</v>
      </c>
      <c r="F291" s="27">
        <v>64900</v>
      </c>
    </row>
    <row r="292" spans="1:6" ht="15">
      <c r="A292" s="13">
        <f t="shared" si="5"/>
        <v>1</v>
      </c>
      <c r="B292" s="14">
        <f>IF(A292=0," ",SUM(A$1:A292))</f>
        <v>265</v>
      </c>
      <c r="C292" s="33" t="s">
        <v>302</v>
      </c>
      <c r="D292" s="34" t="s">
        <v>303</v>
      </c>
      <c r="E292" s="35">
        <v>86.4</v>
      </c>
      <c r="F292" s="27">
        <v>68381</v>
      </c>
    </row>
    <row r="293" spans="1:6" ht="15">
      <c r="A293" s="13">
        <f t="shared" si="5"/>
        <v>1</v>
      </c>
      <c r="B293" s="14">
        <f>IF(A293=0," ",SUM(A$1:A293))</f>
        <v>266</v>
      </c>
      <c r="C293" s="33" t="s">
        <v>304</v>
      </c>
      <c r="D293" s="34" t="s">
        <v>305</v>
      </c>
      <c r="E293" s="35">
        <v>97.9</v>
      </c>
      <c r="F293" s="27">
        <v>72806</v>
      </c>
    </row>
    <row r="294" spans="1:6" ht="15">
      <c r="A294" s="13">
        <f t="shared" si="5"/>
        <v>1</v>
      </c>
      <c r="B294" s="14">
        <f>IF(A294=0," ",SUM(A$1:A294))</f>
        <v>267</v>
      </c>
      <c r="C294" s="33" t="s">
        <v>306</v>
      </c>
      <c r="D294" s="34" t="s">
        <v>307</v>
      </c>
      <c r="E294" s="35">
        <v>113</v>
      </c>
      <c r="F294" s="27">
        <v>78765</v>
      </c>
    </row>
    <row r="295" spans="1:6" ht="15">
      <c r="A295" s="13">
        <f t="shared" si="5"/>
        <v>1</v>
      </c>
      <c r="B295" s="14">
        <f>IF(A295=0," ",SUM(A$1:A295))</f>
        <v>268</v>
      </c>
      <c r="C295" s="33" t="s">
        <v>308</v>
      </c>
      <c r="D295" s="34" t="s">
        <v>309</v>
      </c>
      <c r="E295" s="35">
        <v>133</v>
      </c>
      <c r="F295" s="27">
        <v>85609</v>
      </c>
    </row>
    <row r="296" spans="1:6" ht="15">
      <c r="A296" s="13">
        <f t="shared" si="5"/>
        <v>1</v>
      </c>
      <c r="B296" s="14">
        <f>IF(A296=0," ",SUM(A$1:A296))</f>
        <v>269</v>
      </c>
      <c r="C296" s="33" t="s">
        <v>310</v>
      </c>
      <c r="D296" s="34" t="s">
        <v>311</v>
      </c>
      <c r="E296" s="35"/>
      <c r="F296" s="27">
        <v>90093</v>
      </c>
    </row>
    <row r="297" spans="1:6" ht="15">
      <c r="A297" s="13">
        <f t="shared" si="5"/>
        <v>1</v>
      </c>
      <c r="B297" s="14">
        <f>IF(A297=0," ",SUM(A$1:A297))</f>
        <v>270</v>
      </c>
      <c r="C297" s="33" t="s">
        <v>312</v>
      </c>
      <c r="D297" s="34" t="s">
        <v>313</v>
      </c>
      <c r="E297" s="35">
        <v>104</v>
      </c>
      <c r="F297" s="27">
        <v>94813</v>
      </c>
    </row>
    <row r="298" spans="1:6" ht="15">
      <c r="A298" s="13">
        <f t="shared" si="5"/>
        <v>1</v>
      </c>
      <c r="B298" s="14">
        <f>IF(A298=0," ",SUM(A$1:A298))</f>
        <v>271</v>
      </c>
      <c r="C298" s="33" t="s">
        <v>314</v>
      </c>
      <c r="D298" s="34" t="s">
        <v>315</v>
      </c>
      <c r="E298" s="35">
        <v>122.2</v>
      </c>
      <c r="F298" s="27">
        <v>100241</v>
      </c>
    </row>
    <row r="299" spans="1:6" ht="15">
      <c r="A299" s="13">
        <f t="shared" si="5"/>
        <v>1</v>
      </c>
      <c r="B299" s="14">
        <f>IF(A299=0," ",SUM(A$1:A299))</f>
        <v>272</v>
      </c>
      <c r="C299" s="33" t="s">
        <v>316</v>
      </c>
      <c r="D299" s="34" t="s">
        <v>317</v>
      </c>
      <c r="E299" s="35">
        <v>136.6</v>
      </c>
      <c r="F299" s="27">
        <v>108560</v>
      </c>
    </row>
    <row r="300" spans="1:6" ht="15">
      <c r="A300" s="13">
        <f t="shared" si="5"/>
        <v>1</v>
      </c>
      <c r="B300" s="14">
        <f>IF(A300=0," ",SUM(A$1:A300))</f>
        <v>273</v>
      </c>
      <c r="C300" s="33" t="s">
        <v>318</v>
      </c>
      <c r="D300" s="34" t="s">
        <v>319</v>
      </c>
      <c r="E300" s="35">
        <v>150.3</v>
      </c>
      <c r="F300" s="27">
        <v>115345</v>
      </c>
    </row>
    <row r="301" spans="1:6" ht="15">
      <c r="A301" s="13">
        <f t="shared" si="5"/>
        <v>1</v>
      </c>
      <c r="B301" s="14">
        <f>IF(A301=0," ",SUM(A$1:A301))</f>
        <v>274</v>
      </c>
      <c r="C301" s="33" t="s">
        <v>320</v>
      </c>
      <c r="D301" s="34" t="s">
        <v>321</v>
      </c>
      <c r="E301" s="35">
        <v>170.9</v>
      </c>
      <c r="F301" s="27">
        <v>125611</v>
      </c>
    </row>
    <row r="302" spans="1:6" ht="15">
      <c r="A302" s="13">
        <f t="shared" si="5"/>
        <v>1</v>
      </c>
      <c r="B302" s="14">
        <f>IF(A302=0," ",SUM(A$1:A302))</f>
        <v>275</v>
      </c>
      <c r="C302" s="33" t="s">
        <v>322</v>
      </c>
      <c r="D302" s="34" t="s">
        <v>323</v>
      </c>
      <c r="E302" s="35">
        <v>197.7</v>
      </c>
      <c r="F302" s="27">
        <v>138296</v>
      </c>
    </row>
    <row r="303" spans="1:6" ht="15">
      <c r="A303" s="13">
        <f t="shared" si="5"/>
        <v>1</v>
      </c>
      <c r="B303" s="14">
        <f>IF(A303=0," ",SUM(A$1:A303))</f>
        <v>276</v>
      </c>
      <c r="C303" s="33" t="s">
        <v>324</v>
      </c>
      <c r="D303" s="34" t="s">
        <v>325</v>
      </c>
      <c r="E303" s="35">
        <v>232.7</v>
      </c>
      <c r="F303" s="27">
        <v>147382</v>
      </c>
    </row>
    <row r="304" spans="1:6" ht="15">
      <c r="A304" s="13">
        <f t="shared" si="5"/>
        <v>1</v>
      </c>
      <c r="B304" s="14">
        <f>IF(A304=0," ",SUM(A$1:A304))</f>
        <v>277</v>
      </c>
      <c r="C304" s="33" t="s">
        <v>326</v>
      </c>
      <c r="D304" s="34" t="s">
        <v>327</v>
      </c>
      <c r="E304" s="35">
        <v>273.8</v>
      </c>
      <c r="F304" s="27">
        <v>166675</v>
      </c>
    </row>
    <row r="305" spans="1:6" ht="15">
      <c r="A305" s="13">
        <f t="shared" si="5"/>
        <v>1</v>
      </c>
      <c r="B305" s="14">
        <f>IF(A305=0," ",SUM(A$1:A305))</f>
        <v>278</v>
      </c>
      <c r="C305" s="33" t="s">
        <v>328</v>
      </c>
      <c r="D305" s="34" t="s">
        <v>329</v>
      </c>
      <c r="E305" s="35">
        <v>325.3</v>
      </c>
      <c r="F305" s="27">
        <v>187207</v>
      </c>
    </row>
    <row r="306" spans="1:6" ht="15">
      <c r="A306" s="13">
        <f t="shared" si="5"/>
        <v>0</v>
      </c>
      <c r="B306" s="14" t="str">
        <f>IF(A306=0," ",SUM(A$1:A306))</f>
        <v> </v>
      </c>
      <c r="C306" s="10"/>
      <c r="D306" s="11" t="s">
        <v>330</v>
      </c>
      <c r="E306" s="10"/>
      <c r="F306" s="12"/>
    </row>
    <row r="307" spans="1:6" ht="15">
      <c r="A307" s="13">
        <f aca="true" t="shared" si="6" ref="A307:A378">IF(C307&gt;1,1,0)</f>
        <v>1</v>
      </c>
      <c r="B307" s="14">
        <f>IF(A307=0," ",SUM(A$1:A307))</f>
        <v>279</v>
      </c>
      <c r="C307" s="14" t="s">
        <v>331</v>
      </c>
      <c r="D307" s="15" t="s">
        <v>332</v>
      </c>
      <c r="E307" s="14" t="s">
        <v>333</v>
      </c>
      <c r="F307" s="16">
        <v>15110</v>
      </c>
    </row>
    <row r="308" spans="1:6" ht="15">
      <c r="A308" s="13">
        <f t="shared" si="6"/>
        <v>1</v>
      </c>
      <c r="B308" s="14">
        <f>IF(A308=0," ",SUM(A$1:A308))</f>
        <v>280</v>
      </c>
      <c r="C308" s="14" t="s">
        <v>334</v>
      </c>
      <c r="D308" s="15" t="s">
        <v>335</v>
      </c>
      <c r="E308" s="14" t="s">
        <v>336</v>
      </c>
      <c r="F308" s="16">
        <v>21790</v>
      </c>
    </row>
    <row r="309" spans="1:6" ht="15">
      <c r="A309" s="13">
        <f t="shared" si="6"/>
        <v>1</v>
      </c>
      <c r="B309" s="14">
        <f>IF(A309=0," ",SUM(A$1:A309))</f>
        <v>281</v>
      </c>
      <c r="C309" s="14" t="s">
        <v>337</v>
      </c>
      <c r="D309" s="15" t="s">
        <v>338</v>
      </c>
      <c r="E309" s="14" t="s">
        <v>1938</v>
      </c>
      <c r="F309" s="25">
        <v>18708</v>
      </c>
    </row>
    <row r="310" spans="1:6" ht="15">
      <c r="A310" s="13">
        <f t="shared" si="6"/>
        <v>1</v>
      </c>
      <c r="B310" s="14">
        <f>IF(A310=0," ",SUM(A$1:A310))</f>
        <v>282</v>
      </c>
      <c r="C310" s="14" t="s">
        <v>339</v>
      </c>
      <c r="D310" s="15" t="s">
        <v>340</v>
      </c>
      <c r="E310" s="14" t="s">
        <v>1938</v>
      </c>
      <c r="F310" s="16">
        <v>23750</v>
      </c>
    </row>
    <row r="311" spans="1:6" ht="15">
      <c r="A311" s="13">
        <f t="shared" si="6"/>
        <v>0</v>
      </c>
      <c r="B311" s="14" t="str">
        <f>IF(A311=0," ",SUM(A$1:A311))</f>
        <v> </v>
      </c>
      <c r="C311" s="10"/>
      <c r="D311" s="11" t="s">
        <v>341</v>
      </c>
      <c r="E311" s="10"/>
      <c r="F311" s="12"/>
    </row>
    <row r="312" spans="1:6" ht="15">
      <c r="A312" s="13">
        <f t="shared" si="6"/>
        <v>1</v>
      </c>
      <c r="B312" s="14">
        <f>IF(A312=0," ",SUM(A$1:A312))</f>
        <v>283</v>
      </c>
      <c r="C312" s="14" t="s">
        <v>342</v>
      </c>
      <c r="D312" s="15" t="s">
        <v>343</v>
      </c>
      <c r="E312" s="14" t="s">
        <v>344</v>
      </c>
      <c r="F312" s="16">
        <v>3300</v>
      </c>
    </row>
    <row r="313" spans="1:6" ht="15">
      <c r="A313" s="13">
        <f t="shared" si="6"/>
        <v>1</v>
      </c>
      <c r="B313" s="14">
        <f>IF(A313=0," ",SUM(A$1:A313))</f>
        <v>284</v>
      </c>
      <c r="C313" s="14" t="s">
        <v>345</v>
      </c>
      <c r="D313" s="15" t="s">
        <v>346</v>
      </c>
      <c r="E313" s="14" t="s">
        <v>347</v>
      </c>
      <c r="F313" s="16">
        <v>4890</v>
      </c>
    </row>
    <row r="314" spans="1:6" ht="15">
      <c r="A314" s="13">
        <f t="shared" si="6"/>
        <v>1</v>
      </c>
      <c r="B314" s="14">
        <f>IF(A314=0," ",SUM(A$1:A314))</f>
        <v>285</v>
      </c>
      <c r="C314" s="14" t="s">
        <v>348</v>
      </c>
      <c r="D314" s="15" t="s">
        <v>349</v>
      </c>
      <c r="E314" s="14" t="s">
        <v>350</v>
      </c>
      <c r="F314" s="16">
        <v>4990</v>
      </c>
    </row>
    <row r="315" spans="1:6" ht="15">
      <c r="A315" s="13">
        <f t="shared" si="6"/>
        <v>1</v>
      </c>
      <c r="B315" s="14">
        <f>IF(A315=0," ",SUM(A$1:A315))</f>
        <v>286</v>
      </c>
      <c r="C315" s="14" t="s">
        <v>351</v>
      </c>
      <c r="D315" s="15" t="s">
        <v>352</v>
      </c>
      <c r="E315" s="14" t="s">
        <v>2062</v>
      </c>
      <c r="F315" s="16">
        <v>5200</v>
      </c>
    </row>
    <row r="316" spans="1:6" ht="15">
      <c r="A316" s="13">
        <f t="shared" si="6"/>
        <v>1</v>
      </c>
      <c r="B316" s="14">
        <f>IF(A316=0," ",SUM(A$1:A316))</f>
        <v>287</v>
      </c>
      <c r="C316" s="14" t="s">
        <v>353</v>
      </c>
      <c r="D316" s="15" t="s">
        <v>354</v>
      </c>
      <c r="E316" s="14" t="s">
        <v>355</v>
      </c>
      <c r="F316" s="16">
        <v>7200</v>
      </c>
    </row>
    <row r="317" spans="1:6" ht="15">
      <c r="A317" s="13">
        <f t="shared" si="6"/>
        <v>0</v>
      </c>
      <c r="B317" s="14" t="str">
        <f>IF(A317=0," ",SUM(A$1:A317))</f>
        <v> </v>
      </c>
      <c r="C317" s="14"/>
      <c r="D317" s="11" t="s">
        <v>356</v>
      </c>
      <c r="E317" s="14"/>
      <c r="F317" s="16"/>
    </row>
    <row r="318" spans="1:6" ht="15">
      <c r="A318" s="13">
        <f t="shared" si="6"/>
        <v>1</v>
      </c>
      <c r="B318" s="14">
        <f>IF(A318=0," ",SUM(A$1:A318))</f>
        <v>288</v>
      </c>
      <c r="C318" s="14" t="s">
        <v>357</v>
      </c>
      <c r="D318" s="15" t="s">
        <v>358</v>
      </c>
      <c r="E318" s="14"/>
      <c r="F318" s="16">
        <v>2691.58</v>
      </c>
    </row>
    <row r="319" spans="1:6" ht="15">
      <c r="A319" s="13">
        <f t="shared" si="6"/>
        <v>1</v>
      </c>
      <c r="B319" s="14">
        <f>IF(A319=0," ",SUM(A$1:A319))</f>
        <v>289</v>
      </c>
      <c r="C319" s="14" t="s">
        <v>359</v>
      </c>
      <c r="D319" s="15" t="s">
        <v>360</v>
      </c>
      <c r="E319" s="14">
        <v>5.7</v>
      </c>
      <c r="F319" s="16">
        <v>4186.64</v>
      </c>
    </row>
    <row r="320" spans="1:6" ht="15">
      <c r="A320" s="13">
        <f t="shared" si="6"/>
        <v>1</v>
      </c>
      <c r="B320" s="14">
        <f>IF(A320=0," ",SUM(A$1:A320))</f>
        <v>290</v>
      </c>
      <c r="C320" s="14" t="s">
        <v>361</v>
      </c>
      <c r="D320" s="15" t="s">
        <v>362</v>
      </c>
      <c r="E320" s="14">
        <v>13.6</v>
      </c>
      <c r="F320" s="16">
        <v>4757.76</v>
      </c>
    </row>
    <row r="321" spans="1:6" ht="15">
      <c r="A321" s="13">
        <f t="shared" si="6"/>
        <v>0</v>
      </c>
      <c r="B321" s="14" t="str">
        <f>IF(A321=0," ",SUM(A$1:A321))</f>
        <v> </v>
      </c>
      <c r="C321" s="10"/>
      <c r="D321" s="11" t="s">
        <v>363</v>
      </c>
      <c r="E321" s="10"/>
      <c r="F321" s="12"/>
    </row>
    <row r="322" spans="1:6" ht="30">
      <c r="A322" s="13">
        <f t="shared" si="6"/>
        <v>1</v>
      </c>
      <c r="B322" s="14">
        <f>IF(A322=0," ",SUM(A$1:A322))</f>
        <v>291</v>
      </c>
      <c r="C322" s="14" t="s">
        <v>364</v>
      </c>
      <c r="D322" s="15" t="s">
        <v>365</v>
      </c>
      <c r="E322" s="14" t="s">
        <v>1600</v>
      </c>
      <c r="F322" s="16">
        <v>280000</v>
      </c>
    </row>
    <row r="323" spans="1:6" ht="15">
      <c r="A323" s="13">
        <f t="shared" si="6"/>
        <v>1</v>
      </c>
      <c r="B323" s="14">
        <f>IF(A323=0," ",SUM(A$1:A323))</f>
        <v>292</v>
      </c>
      <c r="C323" s="14" t="s">
        <v>366</v>
      </c>
      <c r="D323" s="15" t="s">
        <v>367</v>
      </c>
      <c r="E323" s="14" t="s">
        <v>1600</v>
      </c>
      <c r="F323" s="16">
        <v>385000</v>
      </c>
    </row>
    <row r="324" spans="1:6" ht="26.25">
      <c r="A324" s="13">
        <f t="shared" si="6"/>
        <v>0</v>
      </c>
      <c r="B324" s="14" t="str">
        <f>IF(A324=0," ",SUM(A$1:A324))</f>
        <v> </v>
      </c>
      <c r="C324" s="14"/>
      <c r="D324" s="32" t="s">
        <v>368</v>
      </c>
      <c r="E324" s="14"/>
      <c r="F324" s="16"/>
    </row>
    <row r="325" spans="1:6" ht="15">
      <c r="A325" s="13">
        <f t="shared" si="6"/>
        <v>1</v>
      </c>
      <c r="B325" s="14">
        <f>IF(A325=0," ",SUM(A$1:A325))</f>
        <v>293</v>
      </c>
      <c r="C325" s="14" t="s">
        <v>369</v>
      </c>
      <c r="D325" s="15" t="s">
        <v>370</v>
      </c>
      <c r="E325" s="14">
        <v>156</v>
      </c>
      <c r="F325" s="16">
        <v>120000</v>
      </c>
    </row>
    <row r="326" spans="1:6" ht="30">
      <c r="A326" s="13">
        <f t="shared" si="6"/>
        <v>1</v>
      </c>
      <c r="B326" s="14">
        <f>IF(A326=0," ",SUM(A$1:A326))</f>
        <v>294</v>
      </c>
      <c r="C326" s="14" t="s">
        <v>371</v>
      </c>
      <c r="D326" s="15" t="s">
        <v>372</v>
      </c>
      <c r="E326" s="14" t="s">
        <v>1600</v>
      </c>
      <c r="F326" s="16">
        <v>1338430.42</v>
      </c>
    </row>
    <row r="327" spans="1:6" ht="15">
      <c r="A327" s="13">
        <f t="shared" si="6"/>
        <v>0</v>
      </c>
      <c r="B327" s="14" t="str">
        <f>IF(A327=0," ",SUM(A$1:A327))</f>
        <v> </v>
      </c>
      <c r="C327" s="8"/>
      <c r="D327" s="7" t="s">
        <v>373</v>
      </c>
      <c r="E327" s="8"/>
      <c r="F327" s="9"/>
    </row>
    <row r="328" spans="1:6" ht="15">
      <c r="A328" s="13">
        <f t="shared" si="6"/>
        <v>0</v>
      </c>
      <c r="B328" s="14" t="str">
        <f>IF(A328=0," ",SUM(A$1:A328))</f>
        <v> </v>
      </c>
      <c r="C328" s="10"/>
      <c r="D328" s="11" t="s">
        <v>374</v>
      </c>
      <c r="E328" s="10"/>
      <c r="F328" s="12"/>
    </row>
    <row r="329" spans="1:6" ht="15">
      <c r="A329" s="13">
        <f t="shared" si="6"/>
        <v>1</v>
      </c>
      <c r="B329" s="14">
        <f>IF(A329=0," ",SUM(A$1:A329))</f>
        <v>295</v>
      </c>
      <c r="C329" s="14" t="s">
        <v>375</v>
      </c>
      <c r="D329" s="15" t="s">
        <v>376</v>
      </c>
      <c r="E329" s="14" t="s">
        <v>1628</v>
      </c>
      <c r="F329" s="16">
        <v>16000</v>
      </c>
    </row>
    <row r="330" spans="1:6" ht="15">
      <c r="A330" s="13">
        <f t="shared" si="6"/>
        <v>1</v>
      </c>
      <c r="B330" s="14">
        <f>IF(A330=0," ",SUM(A$1:A330))</f>
        <v>296</v>
      </c>
      <c r="C330" s="14" t="s">
        <v>377</v>
      </c>
      <c r="D330" s="15" t="s">
        <v>378</v>
      </c>
      <c r="E330" s="14" t="s">
        <v>248</v>
      </c>
      <c r="F330" s="16">
        <v>30000</v>
      </c>
    </row>
    <row r="331" spans="1:6" ht="15">
      <c r="A331" s="13">
        <f t="shared" si="6"/>
        <v>1</v>
      </c>
      <c r="B331" s="14">
        <f>IF(A331=0," ",SUM(A$1:A331))</f>
        <v>297</v>
      </c>
      <c r="C331" s="14" t="s">
        <v>379</v>
      </c>
      <c r="D331" s="15" t="s">
        <v>380</v>
      </c>
      <c r="E331" s="14" t="s">
        <v>381</v>
      </c>
      <c r="F331" s="16">
        <v>40000</v>
      </c>
    </row>
    <row r="332" spans="1:6" ht="15">
      <c r="A332" s="13">
        <f t="shared" si="6"/>
        <v>1</v>
      </c>
      <c r="B332" s="14">
        <f>IF(A332=0," ",SUM(A$1:A332))</f>
        <v>298</v>
      </c>
      <c r="C332" s="14" t="s">
        <v>382</v>
      </c>
      <c r="D332" s="15" t="s">
        <v>383</v>
      </c>
      <c r="E332" s="14" t="s">
        <v>384</v>
      </c>
      <c r="F332" s="16">
        <v>44000</v>
      </c>
    </row>
    <row r="333" spans="1:6" ht="15">
      <c r="A333" s="13">
        <f t="shared" si="6"/>
        <v>1</v>
      </c>
      <c r="B333" s="14">
        <f>IF(A333=0," ",SUM(A$1:A333))</f>
        <v>299</v>
      </c>
      <c r="C333" s="14" t="s">
        <v>385</v>
      </c>
      <c r="D333" s="15" t="s">
        <v>386</v>
      </c>
      <c r="E333" s="14" t="s">
        <v>387</v>
      </c>
      <c r="F333" s="16">
        <v>52000</v>
      </c>
    </row>
    <row r="334" spans="1:6" ht="15">
      <c r="A334" s="13">
        <f t="shared" si="6"/>
        <v>1</v>
      </c>
      <c r="B334" s="14">
        <f>IF(A334=0," ",SUM(A$1:A334))</f>
        <v>300</v>
      </c>
      <c r="C334" s="14" t="s">
        <v>388</v>
      </c>
      <c r="D334" s="15" t="s">
        <v>389</v>
      </c>
      <c r="E334" s="14" t="s">
        <v>390</v>
      </c>
      <c r="F334" s="16">
        <v>79000</v>
      </c>
    </row>
    <row r="335" spans="1:6" ht="15">
      <c r="A335" s="13">
        <f t="shared" si="6"/>
        <v>1</v>
      </c>
      <c r="B335" s="14">
        <f>IF(A335=0," ",SUM(A$1:A335))</f>
        <v>301</v>
      </c>
      <c r="C335" s="14" t="s">
        <v>391</v>
      </c>
      <c r="D335" s="15" t="s">
        <v>392</v>
      </c>
      <c r="E335" s="14" t="s">
        <v>393</v>
      </c>
      <c r="F335" s="16">
        <v>110000</v>
      </c>
    </row>
    <row r="336" spans="1:6" ht="15">
      <c r="A336" s="13">
        <f t="shared" si="6"/>
        <v>1</v>
      </c>
      <c r="B336" s="14">
        <f>IF(A336=0," ",SUM(A$1:A336))</f>
        <v>302</v>
      </c>
      <c r="C336" s="14" t="s">
        <v>394</v>
      </c>
      <c r="D336" s="15" t="s">
        <v>395</v>
      </c>
      <c r="E336" s="14" t="s">
        <v>1600</v>
      </c>
      <c r="F336" s="16">
        <v>49000</v>
      </c>
    </row>
    <row r="337" spans="1:6" ht="15">
      <c r="A337" s="13">
        <f t="shared" si="6"/>
        <v>0</v>
      </c>
      <c r="B337" s="14" t="str">
        <f>IF(A337=0," ",SUM(A$1:A337))</f>
        <v> </v>
      </c>
      <c r="C337" s="10"/>
      <c r="D337" s="11" t="s">
        <v>396</v>
      </c>
      <c r="E337" s="10"/>
      <c r="F337" s="12"/>
    </row>
    <row r="338" spans="1:6" ht="15">
      <c r="A338" s="13">
        <f t="shared" si="6"/>
        <v>1</v>
      </c>
      <c r="B338" s="14">
        <f>IF(A338=0," ",SUM(A$1:A338))</f>
        <v>303</v>
      </c>
      <c r="C338" s="14" t="s">
        <v>397</v>
      </c>
      <c r="D338" s="15" t="s">
        <v>398</v>
      </c>
      <c r="E338" s="14" t="s">
        <v>1926</v>
      </c>
      <c r="F338" s="16">
        <v>17000</v>
      </c>
    </row>
    <row r="339" spans="1:6" ht="15">
      <c r="A339" s="13">
        <f t="shared" si="6"/>
        <v>1</v>
      </c>
      <c r="B339" s="14">
        <f>IF(A339=0," ",SUM(A$1:A339))</f>
        <v>304</v>
      </c>
      <c r="C339" s="14" t="s">
        <v>399</v>
      </c>
      <c r="D339" s="15" t="s">
        <v>400</v>
      </c>
      <c r="E339" s="14" t="s">
        <v>401</v>
      </c>
      <c r="F339" s="25">
        <v>24544</v>
      </c>
    </row>
    <row r="340" spans="1:6" ht="15">
      <c r="A340" s="13">
        <f t="shared" si="6"/>
        <v>1</v>
      </c>
      <c r="B340" s="14">
        <f>IF(A340=0," ",SUM(A$1:A340))</f>
        <v>305</v>
      </c>
      <c r="C340" s="14" t="s">
        <v>402</v>
      </c>
      <c r="D340" s="15" t="s">
        <v>403</v>
      </c>
      <c r="E340" s="14" t="s">
        <v>404</v>
      </c>
      <c r="F340" s="16">
        <v>31000</v>
      </c>
    </row>
    <row r="341" spans="1:6" ht="15">
      <c r="A341" s="13">
        <f t="shared" si="6"/>
        <v>1</v>
      </c>
      <c r="B341" s="14">
        <f>IF(A341=0," ",SUM(A$1:A341))</f>
        <v>306</v>
      </c>
      <c r="C341" s="14" t="s">
        <v>405</v>
      </c>
      <c r="D341" s="15" t="s">
        <v>406</v>
      </c>
      <c r="E341" s="14" t="s">
        <v>407</v>
      </c>
      <c r="F341" s="25">
        <v>34456</v>
      </c>
    </row>
    <row r="342" spans="1:6" ht="15">
      <c r="A342" s="13">
        <f t="shared" si="6"/>
        <v>1</v>
      </c>
      <c r="B342" s="14">
        <f>IF(A342=0," ",SUM(A$1:A342))</f>
        <v>307</v>
      </c>
      <c r="C342" s="22" t="s">
        <v>408</v>
      </c>
      <c r="D342" s="23" t="s">
        <v>409</v>
      </c>
      <c r="E342" s="22" t="s">
        <v>2124</v>
      </c>
      <c r="F342" s="25">
        <v>43995</v>
      </c>
    </row>
    <row r="343" spans="1:6" ht="15">
      <c r="A343" s="13">
        <f t="shared" si="6"/>
        <v>1</v>
      </c>
      <c r="B343" s="14">
        <f>IF(A343=0," ",SUM(A$1:A343))</f>
        <v>308</v>
      </c>
      <c r="C343" s="14" t="s">
        <v>410</v>
      </c>
      <c r="D343" s="15" t="s">
        <v>411</v>
      </c>
      <c r="E343" s="14" t="s">
        <v>1658</v>
      </c>
      <c r="F343" s="16">
        <v>59000</v>
      </c>
    </row>
    <row r="344" spans="1:6" ht="15">
      <c r="A344" s="13">
        <f t="shared" si="6"/>
        <v>1</v>
      </c>
      <c r="B344" s="14">
        <f>IF(A344=0," ",SUM(A$1:A344))</f>
        <v>309</v>
      </c>
      <c r="C344" s="14" t="s">
        <v>412</v>
      </c>
      <c r="D344" s="15" t="s">
        <v>413</v>
      </c>
      <c r="E344" s="14" t="s">
        <v>414</v>
      </c>
      <c r="F344" s="16">
        <v>77000</v>
      </c>
    </row>
    <row r="345" spans="1:6" ht="30">
      <c r="A345" s="13">
        <f t="shared" si="6"/>
        <v>1</v>
      </c>
      <c r="B345" s="14">
        <f>IF(A345=0," ",SUM(A$1:A345))</f>
        <v>310</v>
      </c>
      <c r="C345" s="14" t="s">
        <v>415</v>
      </c>
      <c r="D345" s="15" t="s">
        <v>416</v>
      </c>
      <c r="E345" s="14" t="s">
        <v>417</v>
      </c>
      <c r="F345" s="16">
        <v>141000</v>
      </c>
    </row>
    <row r="346" spans="1:6" ht="15">
      <c r="A346" s="13">
        <f t="shared" si="6"/>
        <v>0</v>
      </c>
      <c r="B346" s="14" t="str">
        <f>IF(A346=0," ",SUM(A$1:A346))</f>
        <v> </v>
      </c>
      <c r="C346" s="10"/>
      <c r="D346" s="11" t="s">
        <v>418</v>
      </c>
      <c r="E346" s="10"/>
      <c r="F346" s="12"/>
    </row>
    <row r="347" spans="1:6" ht="15">
      <c r="A347" s="13">
        <f t="shared" si="6"/>
        <v>1</v>
      </c>
      <c r="B347" s="14">
        <f>IF(A347=0," ",SUM(A$1:A347))</f>
        <v>311</v>
      </c>
      <c r="C347" s="14" t="s">
        <v>419</v>
      </c>
      <c r="D347" s="15" t="s">
        <v>420</v>
      </c>
      <c r="E347" s="14" t="s">
        <v>421</v>
      </c>
      <c r="F347" s="16">
        <v>4200</v>
      </c>
    </row>
    <row r="348" spans="1:6" ht="15">
      <c r="A348" s="13">
        <f t="shared" si="6"/>
        <v>1</v>
      </c>
      <c r="B348" s="14">
        <f>IF(A348=0," ",SUM(A$1:A348))</f>
        <v>312</v>
      </c>
      <c r="C348" s="14" t="s">
        <v>422</v>
      </c>
      <c r="D348" s="15" t="s">
        <v>423</v>
      </c>
      <c r="E348" s="14" t="s">
        <v>424</v>
      </c>
      <c r="F348" s="16">
        <v>5800</v>
      </c>
    </row>
    <row r="349" spans="1:6" ht="15">
      <c r="A349" s="13">
        <f t="shared" si="6"/>
        <v>0</v>
      </c>
      <c r="B349" s="14" t="str">
        <f>IF(A349=0," ",SUM(A$1:A349))</f>
        <v> </v>
      </c>
      <c r="C349" s="10"/>
      <c r="D349" s="11" t="s">
        <v>425</v>
      </c>
      <c r="E349" s="10"/>
      <c r="F349" s="12"/>
    </row>
    <row r="350" spans="1:6" ht="15">
      <c r="A350" s="13">
        <f t="shared" si="6"/>
        <v>1</v>
      </c>
      <c r="B350" s="14">
        <f>IF(A350=0," ",SUM(A$1:A350))</f>
        <v>313</v>
      </c>
      <c r="C350" s="14" t="s">
        <v>426</v>
      </c>
      <c r="D350" s="15" t="s">
        <v>427</v>
      </c>
      <c r="E350" s="14" t="s">
        <v>404</v>
      </c>
      <c r="F350" s="26">
        <v>21948</v>
      </c>
    </row>
    <row r="351" spans="1:6" ht="15">
      <c r="A351" s="13">
        <f t="shared" si="6"/>
        <v>1</v>
      </c>
      <c r="B351" s="14">
        <f>IF(A351=0," ",SUM(A$1:A351))</f>
        <v>314</v>
      </c>
      <c r="C351" s="14" t="s">
        <v>428</v>
      </c>
      <c r="D351" s="15" t="s">
        <v>429</v>
      </c>
      <c r="E351" s="14" t="s">
        <v>1775</v>
      </c>
      <c r="F351" s="26">
        <v>39058</v>
      </c>
    </row>
    <row r="352" spans="1:6" ht="15">
      <c r="A352" s="13">
        <f t="shared" si="6"/>
        <v>0</v>
      </c>
      <c r="B352" s="14" t="str">
        <f>IF(A352=0," ",SUM(A$1:A352))</f>
        <v> </v>
      </c>
      <c r="C352" s="10"/>
      <c r="D352" s="11" t="s">
        <v>430</v>
      </c>
      <c r="E352" s="10"/>
      <c r="F352" s="12"/>
    </row>
    <row r="353" spans="1:6" ht="15">
      <c r="A353" s="13">
        <f t="shared" si="6"/>
        <v>1</v>
      </c>
      <c r="B353" s="14">
        <f>IF(A353=0," ",SUM(A$1:A353))</f>
        <v>315</v>
      </c>
      <c r="C353" s="14" t="s">
        <v>431</v>
      </c>
      <c r="D353" s="15" t="s">
        <v>432</v>
      </c>
      <c r="E353" s="14" t="s">
        <v>433</v>
      </c>
      <c r="F353" s="26">
        <v>31683</v>
      </c>
    </row>
    <row r="354" spans="1:6" ht="15">
      <c r="A354" s="13">
        <f aca="true" t="shared" si="7" ref="A354:A360">IF(C354&gt;1,1,0)</f>
        <v>0</v>
      </c>
      <c r="B354" s="14" t="str">
        <f>IF(A354=0," ",SUM(A$1:A354))</f>
        <v> </v>
      </c>
      <c r="C354" s="10"/>
      <c r="D354" s="11" t="s">
        <v>434</v>
      </c>
      <c r="E354" s="10"/>
      <c r="F354" s="12"/>
    </row>
    <row r="355" spans="1:6" ht="15">
      <c r="A355" s="13">
        <f t="shared" si="7"/>
        <v>1</v>
      </c>
      <c r="B355" s="14">
        <f>IF(A355=0," ",SUM(A$1:A355))</f>
        <v>316</v>
      </c>
      <c r="C355" s="14" t="s">
        <v>1353</v>
      </c>
      <c r="D355" s="15" t="s">
        <v>1354</v>
      </c>
      <c r="E355" s="10"/>
      <c r="F355" s="16">
        <v>19000</v>
      </c>
    </row>
    <row r="356" spans="1:6" ht="15">
      <c r="A356" s="13">
        <f t="shared" si="7"/>
        <v>1</v>
      </c>
      <c r="B356" s="14">
        <f>IF(A356=0," ",SUM(A$1:A356))</f>
        <v>317</v>
      </c>
      <c r="C356" s="14" t="s">
        <v>1349</v>
      </c>
      <c r="D356" s="15" t="s">
        <v>435</v>
      </c>
      <c r="E356" s="14" t="s">
        <v>1679</v>
      </c>
      <c r="F356" s="16">
        <v>27000</v>
      </c>
    </row>
    <row r="357" spans="1:6" ht="15">
      <c r="A357" s="13">
        <f t="shared" si="7"/>
        <v>1</v>
      </c>
      <c r="B357" s="14">
        <f>IF(A357=0," ",SUM(A$1:A357))</f>
        <v>318</v>
      </c>
      <c r="C357" s="14" t="s">
        <v>1350</v>
      </c>
      <c r="D357" s="15" t="s">
        <v>436</v>
      </c>
      <c r="E357" s="14" t="s">
        <v>2062</v>
      </c>
      <c r="F357" s="16">
        <v>45000</v>
      </c>
    </row>
    <row r="358" spans="1:6" ht="15">
      <c r="A358" s="13">
        <f t="shared" si="7"/>
        <v>1</v>
      </c>
      <c r="B358" s="14">
        <f>IF(A358=0," ",SUM(A$1:A358))</f>
        <v>319</v>
      </c>
      <c r="C358" s="14" t="s">
        <v>1351</v>
      </c>
      <c r="D358" s="15" t="s">
        <v>437</v>
      </c>
      <c r="E358" s="14" t="s">
        <v>1646</v>
      </c>
      <c r="F358" s="16">
        <v>65000</v>
      </c>
    </row>
    <row r="359" spans="1:6" ht="15">
      <c r="A359" s="13">
        <f t="shared" si="7"/>
        <v>1</v>
      </c>
      <c r="B359" s="14">
        <f>IF(A359=0," ",SUM(A$1:A359))</f>
        <v>320</v>
      </c>
      <c r="C359" s="14" t="s">
        <v>1352</v>
      </c>
      <c r="D359" s="15" t="s">
        <v>438</v>
      </c>
      <c r="E359" s="14"/>
      <c r="F359" s="16">
        <v>80000</v>
      </c>
    </row>
    <row r="360" spans="1:6" ht="15">
      <c r="A360" s="13">
        <f t="shared" si="7"/>
        <v>0</v>
      </c>
      <c r="B360" s="14" t="str">
        <f>IF(A360=0," ",SUM(A$1:A360))</f>
        <v> </v>
      </c>
      <c r="C360" s="10"/>
      <c r="D360" s="11" t="s">
        <v>439</v>
      </c>
      <c r="E360" s="10"/>
      <c r="F360" s="12"/>
    </row>
    <row r="361" spans="1:6" ht="15">
      <c r="A361" s="13">
        <f t="shared" si="6"/>
        <v>1</v>
      </c>
      <c r="B361" s="14">
        <f>IF(A361=0," ",SUM(A$1:A361))</f>
        <v>321</v>
      </c>
      <c r="C361" s="14" t="s">
        <v>440</v>
      </c>
      <c r="D361" s="15" t="s">
        <v>441</v>
      </c>
      <c r="E361" s="14" t="s">
        <v>1586</v>
      </c>
      <c r="F361" s="25">
        <v>31604</v>
      </c>
    </row>
    <row r="362" spans="1:6" ht="15">
      <c r="A362" s="13">
        <f>IF(C362&gt;1,1,0)</f>
        <v>1</v>
      </c>
      <c r="B362" s="14">
        <f>IF(A362=0," ",SUM(A$1:A362))</f>
        <v>322</v>
      </c>
      <c r="C362" s="14" t="s">
        <v>442</v>
      </c>
      <c r="D362" s="15" t="s">
        <v>443</v>
      </c>
      <c r="E362" s="14"/>
      <c r="F362" s="16">
        <v>49000</v>
      </c>
    </row>
    <row r="363" spans="1:6" ht="15">
      <c r="A363" s="13">
        <f>IF(C363&gt;1,1,0)</f>
        <v>1</v>
      </c>
      <c r="B363" s="14">
        <f>IF(A363=0," ",SUM(A$1:A363))</f>
        <v>323</v>
      </c>
      <c r="C363" s="14" t="s">
        <v>444</v>
      </c>
      <c r="D363" s="15" t="s">
        <v>445</v>
      </c>
      <c r="E363" s="14"/>
      <c r="F363" s="16">
        <v>71000</v>
      </c>
    </row>
    <row r="364" spans="1:6" ht="15">
      <c r="A364" s="13">
        <f t="shared" si="6"/>
        <v>0</v>
      </c>
      <c r="B364" s="14" t="str">
        <f>IF(A364=0," ",SUM(A$1:A364))</f>
        <v> </v>
      </c>
      <c r="C364" s="10"/>
      <c r="D364" s="11" t="s">
        <v>446</v>
      </c>
      <c r="E364" s="10"/>
      <c r="F364" s="12"/>
    </row>
    <row r="365" spans="1:6" ht="15">
      <c r="A365" s="13">
        <f t="shared" si="6"/>
        <v>1</v>
      </c>
      <c r="B365" s="14">
        <f>IF(A365=0," ",SUM(A$1:A365))</f>
        <v>324</v>
      </c>
      <c r="C365" s="14" t="s">
        <v>447</v>
      </c>
      <c r="D365" s="15" t="s">
        <v>448</v>
      </c>
      <c r="E365" s="14" t="s">
        <v>449</v>
      </c>
      <c r="F365" s="16">
        <v>24500</v>
      </c>
    </row>
    <row r="366" spans="1:6" ht="15">
      <c r="A366" s="13">
        <f t="shared" si="6"/>
        <v>1</v>
      </c>
      <c r="B366" s="14">
        <f>IF(A366=0," ",SUM(A$1:A366))</f>
        <v>325</v>
      </c>
      <c r="C366" s="14" t="s">
        <v>450</v>
      </c>
      <c r="D366" s="15" t="s">
        <v>451</v>
      </c>
      <c r="E366" s="14" t="s">
        <v>452</v>
      </c>
      <c r="F366" s="16">
        <v>44000</v>
      </c>
    </row>
    <row r="367" spans="1:6" ht="15">
      <c r="A367" s="13">
        <f t="shared" si="6"/>
        <v>1</v>
      </c>
      <c r="B367" s="14">
        <f>IF(A367=0," ",SUM(A$1:A367))</f>
        <v>326</v>
      </c>
      <c r="C367" s="14" t="s">
        <v>453</v>
      </c>
      <c r="D367" s="15" t="s">
        <v>454</v>
      </c>
      <c r="E367" s="14" t="s">
        <v>1600</v>
      </c>
      <c r="F367" s="16">
        <v>22000</v>
      </c>
    </row>
    <row r="368" spans="1:6" ht="15">
      <c r="A368" s="13">
        <f t="shared" si="6"/>
        <v>1</v>
      </c>
      <c r="B368" s="14">
        <f>IF(A368=0," ",SUM(A$1:A368))</f>
        <v>327</v>
      </c>
      <c r="C368" s="14" t="s">
        <v>455</v>
      </c>
      <c r="D368" s="15" t="s">
        <v>456</v>
      </c>
      <c r="E368" s="14" t="s">
        <v>1600</v>
      </c>
      <c r="F368" s="16">
        <v>58400</v>
      </c>
    </row>
    <row r="369" spans="1:6" ht="15">
      <c r="A369" s="13">
        <f t="shared" si="6"/>
        <v>0</v>
      </c>
      <c r="B369" s="14" t="str">
        <f>IF(A369=0," ",SUM(A$1:A369))</f>
        <v> </v>
      </c>
      <c r="C369" s="10"/>
      <c r="D369" s="11" t="s">
        <v>457</v>
      </c>
      <c r="E369" s="10"/>
      <c r="F369" s="12"/>
    </row>
    <row r="370" spans="1:6" ht="15">
      <c r="A370" s="13">
        <f t="shared" si="6"/>
        <v>1</v>
      </c>
      <c r="B370" s="14">
        <f>IF(A370=0," ",SUM(A$1:A370))</f>
        <v>328</v>
      </c>
      <c r="C370" s="14" t="s">
        <v>458</v>
      </c>
      <c r="D370" s="15" t="s">
        <v>459</v>
      </c>
      <c r="E370" s="14" t="s">
        <v>460</v>
      </c>
      <c r="F370" s="16">
        <v>16500</v>
      </c>
    </row>
    <row r="371" spans="1:6" ht="15">
      <c r="A371" s="13">
        <f t="shared" si="6"/>
        <v>1</v>
      </c>
      <c r="B371" s="14">
        <f>IF(A371=0," ",SUM(A$1:A371))</f>
        <v>329</v>
      </c>
      <c r="C371" s="14" t="s">
        <v>461</v>
      </c>
      <c r="D371" s="15" t="s">
        <v>462</v>
      </c>
      <c r="E371" s="14" t="s">
        <v>463</v>
      </c>
      <c r="F371" s="16">
        <v>18500</v>
      </c>
    </row>
    <row r="372" spans="1:6" ht="15">
      <c r="A372" s="13">
        <f t="shared" si="6"/>
        <v>0</v>
      </c>
      <c r="B372" s="14" t="str">
        <f>IF(A372=0," ",SUM(A$1:A372))</f>
        <v> </v>
      </c>
      <c r="C372" s="10"/>
      <c r="D372" s="11" t="s">
        <v>464</v>
      </c>
      <c r="E372" s="10"/>
      <c r="F372" s="12"/>
    </row>
    <row r="373" spans="1:6" ht="15">
      <c r="A373" s="13">
        <f t="shared" si="6"/>
        <v>1</v>
      </c>
      <c r="B373" s="14">
        <f>IF(A373=0," ",SUM(A$1:A373))</f>
        <v>330</v>
      </c>
      <c r="C373" s="14" t="s">
        <v>465</v>
      </c>
      <c r="D373" s="15" t="s">
        <v>466</v>
      </c>
      <c r="E373" s="14" t="s">
        <v>1971</v>
      </c>
      <c r="F373" s="16">
        <v>7000</v>
      </c>
    </row>
    <row r="374" spans="1:6" ht="15">
      <c r="A374" s="13">
        <f t="shared" si="6"/>
        <v>1</v>
      </c>
      <c r="B374" s="14">
        <f>IF(A374=0," ",SUM(A$1:A374))</f>
        <v>331</v>
      </c>
      <c r="C374" s="14" t="s">
        <v>467</v>
      </c>
      <c r="D374" s="15" t="s">
        <v>468</v>
      </c>
      <c r="E374" s="14" t="s">
        <v>469</v>
      </c>
      <c r="F374" s="16">
        <v>8000</v>
      </c>
    </row>
    <row r="375" spans="1:6" ht="15">
      <c r="A375" s="13">
        <f t="shared" si="6"/>
        <v>1</v>
      </c>
      <c r="B375" s="14">
        <f>IF(A375=0," ",SUM(A$1:A375))</f>
        <v>332</v>
      </c>
      <c r="C375" s="14" t="s">
        <v>1189</v>
      </c>
      <c r="D375" s="15" t="s">
        <v>1190</v>
      </c>
      <c r="E375" s="14" t="s">
        <v>1191</v>
      </c>
      <c r="F375" s="16">
        <v>9500</v>
      </c>
    </row>
    <row r="376" spans="1:6" ht="15">
      <c r="A376" s="13">
        <f t="shared" si="6"/>
        <v>1</v>
      </c>
      <c r="B376" s="14">
        <f>IF(A376=0," ",SUM(A$1:A376))</f>
        <v>333</v>
      </c>
      <c r="C376" s="14" t="s">
        <v>1192</v>
      </c>
      <c r="D376" s="15" t="s">
        <v>1193</v>
      </c>
      <c r="E376" s="14" t="s">
        <v>2101</v>
      </c>
      <c r="F376" s="16">
        <v>11500</v>
      </c>
    </row>
    <row r="377" spans="1:6" ht="15">
      <c r="A377" s="13">
        <f t="shared" si="6"/>
        <v>1</v>
      </c>
      <c r="B377" s="14">
        <f>IF(A377=0," ",SUM(A$1:A377))</f>
        <v>334</v>
      </c>
      <c r="C377" s="14" t="s">
        <v>1194</v>
      </c>
      <c r="D377" s="15" t="s">
        <v>1195</v>
      </c>
      <c r="E377" s="14" t="s">
        <v>1196</v>
      </c>
      <c r="F377" s="16">
        <v>15000</v>
      </c>
    </row>
    <row r="378" spans="1:6" ht="15">
      <c r="A378" s="13">
        <f t="shared" si="6"/>
        <v>0</v>
      </c>
      <c r="B378" s="14" t="str">
        <f>IF(A378=0," ",SUM(A$1:A378))</f>
        <v> </v>
      </c>
      <c r="C378" s="8"/>
      <c r="D378" s="7" t="s">
        <v>1197</v>
      </c>
      <c r="E378" s="8"/>
      <c r="F378" s="9"/>
    </row>
    <row r="379" spans="1:6" ht="15">
      <c r="A379" s="13">
        <f aca="true" t="shared" si="8" ref="A379:A417">IF(C379&gt;1,1,0)</f>
        <v>0</v>
      </c>
      <c r="B379" s="14" t="str">
        <f>IF(A379=0," ",SUM(A$1:A379))</f>
        <v> </v>
      </c>
      <c r="C379" s="10"/>
      <c r="D379" s="11" t="s">
        <v>1198</v>
      </c>
      <c r="E379" s="10"/>
      <c r="F379" s="12"/>
    </row>
    <row r="380" spans="1:6" ht="15">
      <c r="A380" s="13">
        <f t="shared" si="8"/>
        <v>1</v>
      </c>
      <c r="B380" s="14">
        <f>IF(A380=0," ",SUM(A$1:A380))</f>
        <v>335</v>
      </c>
      <c r="C380" s="14" t="s">
        <v>1199</v>
      </c>
      <c r="D380" s="15" t="s">
        <v>1200</v>
      </c>
      <c r="E380" s="14" t="s">
        <v>1201</v>
      </c>
      <c r="F380" s="17">
        <v>29199.69</v>
      </c>
    </row>
    <row r="381" spans="1:6" ht="15">
      <c r="A381" s="13">
        <f t="shared" si="8"/>
        <v>1</v>
      </c>
      <c r="B381" s="14">
        <f>IF(A381=0," ",SUM(A$1:A381))</f>
        <v>336</v>
      </c>
      <c r="C381" s="14" t="s">
        <v>1202</v>
      </c>
      <c r="D381" s="15" t="s">
        <v>1203</v>
      </c>
      <c r="E381" s="14" t="s">
        <v>1204</v>
      </c>
      <c r="F381" s="17">
        <v>38163.56</v>
      </c>
    </row>
    <row r="382" spans="1:6" ht="15">
      <c r="A382" s="13">
        <f t="shared" si="8"/>
        <v>1</v>
      </c>
      <c r="B382" s="14">
        <f>IF(A382=0," ",SUM(A$1:A382))</f>
        <v>337</v>
      </c>
      <c r="C382" s="14" t="s">
        <v>1205</v>
      </c>
      <c r="D382" s="15" t="s">
        <v>1206</v>
      </c>
      <c r="E382" s="14" t="s">
        <v>1600</v>
      </c>
      <c r="F382" s="26">
        <v>112000</v>
      </c>
    </row>
    <row r="383" spans="1:6" ht="15">
      <c r="A383" s="13">
        <f t="shared" si="8"/>
        <v>1</v>
      </c>
      <c r="B383" s="14">
        <f>IF(A383=0," ",SUM(A$1:A383))</f>
        <v>338</v>
      </c>
      <c r="C383" s="14" t="s">
        <v>1343</v>
      </c>
      <c r="D383" s="15" t="s">
        <v>1344</v>
      </c>
      <c r="E383" s="14" t="s">
        <v>1207</v>
      </c>
      <c r="F383" s="30">
        <v>128500</v>
      </c>
    </row>
    <row r="384" spans="1:6" ht="30">
      <c r="A384" s="13">
        <f t="shared" si="8"/>
        <v>1</v>
      </c>
      <c r="B384" s="14">
        <f>IF(A384=0," ",SUM(A$1:A384))</f>
        <v>339</v>
      </c>
      <c r="C384" s="14" t="s">
        <v>1208</v>
      </c>
      <c r="D384" s="15" t="s">
        <v>1345</v>
      </c>
      <c r="E384" s="14"/>
      <c r="F384" s="16">
        <v>149000</v>
      </c>
    </row>
    <row r="385" spans="1:6" ht="15">
      <c r="A385" s="13">
        <f t="shared" si="8"/>
        <v>1</v>
      </c>
      <c r="B385" s="14">
        <f>IF(A385=0," ",SUM(A$1:A385))</f>
        <v>340</v>
      </c>
      <c r="C385" s="14" t="s">
        <v>1209</v>
      </c>
      <c r="D385" s="15" t="s">
        <v>1210</v>
      </c>
      <c r="E385" s="14" t="s">
        <v>1211</v>
      </c>
      <c r="F385" s="25">
        <v>160000</v>
      </c>
    </row>
    <row r="386" spans="1:6" ht="15">
      <c r="A386" s="13">
        <f t="shared" si="8"/>
        <v>1</v>
      </c>
      <c r="B386" s="14">
        <f>IF(A386=0," ",SUM(A$1:A386))</f>
        <v>341</v>
      </c>
      <c r="C386" s="14" t="s">
        <v>1212</v>
      </c>
      <c r="D386" s="15" t="s">
        <v>1346</v>
      </c>
      <c r="E386" s="14" t="s">
        <v>1213</v>
      </c>
      <c r="F386" s="25">
        <v>185000</v>
      </c>
    </row>
    <row r="387" spans="1:6" ht="30">
      <c r="A387" s="13">
        <f t="shared" si="8"/>
        <v>1</v>
      </c>
      <c r="B387" s="14">
        <f>IF(A387=0," ",SUM(A$1:A387))</f>
        <v>342</v>
      </c>
      <c r="C387" s="14" t="s">
        <v>1214</v>
      </c>
      <c r="D387" s="15" t="s">
        <v>1215</v>
      </c>
      <c r="E387" s="14" t="s">
        <v>1216</v>
      </c>
      <c r="F387" s="16">
        <v>287000</v>
      </c>
    </row>
    <row r="388" spans="1:6" ht="15">
      <c r="A388" s="13">
        <f t="shared" si="8"/>
        <v>1</v>
      </c>
      <c r="B388" s="14">
        <f>IF(A388=0," ",SUM(A$1:A388))</f>
        <v>343</v>
      </c>
      <c r="C388" s="14" t="s">
        <v>1217</v>
      </c>
      <c r="D388" s="15" t="s">
        <v>1347</v>
      </c>
      <c r="E388" s="14" t="s">
        <v>1218</v>
      </c>
      <c r="F388" s="16">
        <v>485000</v>
      </c>
    </row>
    <row r="389" spans="1:6" ht="30">
      <c r="A389" s="13">
        <f t="shared" si="8"/>
        <v>1</v>
      </c>
      <c r="B389" s="14">
        <f>IF(A389=0," ",SUM(A$1:A389))</f>
        <v>344</v>
      </c>
      <c r="C389" s="14" t="s">
        <v>1219</v>
      </c>
      <c r="D389" s="15" t="s">
        <v>1220</v>
      </c>
      <c r="E389" s="14" t="s">
        <v>1221</v>
      </c>
      <c r="F389" s="16">
        <v>600000</v>
      </c>
    </row>
    <row r="390" spans="1:6" ht="15.75">
      <c r="A390" s="13">
        <f aca="true" t="shared" si="9" ref="A390:A399">IF(C390&gt;1,1,0)</f>
        <v>1</v>
      </c>
      <c r="B390" s="14">
        <f>IF(A390=0," ",SUM(A$1:A390))</f>
        <v>345</v>
      </c>
      <c r="C390" s="14" t="s">
        <v>243</v>
      </c>
      <c r="D390" s="48" t="s">
        <v>244</v>
      </c>
      <c r="E390" s="14" t="s">
        <v>1005</v>
      </c>
      <c r="F390" s="16">
        <v>650000</v>
      </c>
    </row>
    <row r="391" spans="1:6" ht="15">
      <c r="A391" s="13">
        <f t="shared" si="9"/>
        <v>0</v>
      </c>
      <c r="B391" s="14" t="str">
        <f>IF(A391=0," ",SUM(A$1:A391))</f>
        <v> </v>
      </c>
      <c r="C391" s="10"/>
      <c r="D391" s="11" t="s">
        <v>1222</v>
      </c>
      <c r="E391" s="10"/>
      <c r="F391" s="12"/>
    </row>
    <row r="392" spans="1:6" ht="15">
      <c r="A392" s="13">
        <f t="shared" si="9"/>
        <v>1</v>
      </c>
      <c r="B392" s="14">
        <f>IF(A392=0," ",SUM(A$1:A392))</f>
        <v>346</v>
      </c>
      <c r="C392" s="14" t="s">
        <v>1223</v>
      </c>
      <c r="D392" s="15" t="s">
        <v>1224</v>
      </c>
      <c r="E392" s="14" t="s">
        <v>1225</v>
      </c>
      <c r="F392" s="16">
        <v>70000</v>
      </c>
    </row>
    <row r="393" spans="1:6" ht="15">
      <c r="A393" s="13">
        <f t="shared" si="9"/>
        <v>1</v>
      </c>
      <c r="B393" s="14">
        <f>IF(A393=0," ",SUM(A$1:A393))</f>
        <v>347</v>
      </c>
      <c r="C393" s="14" t="s">
        <v>1226</v>
      </c>
      <c r="D393" s="15" t="s">
        <v>1227</v>
      </c>
      <c r="E393" s="14" t="s">
        <v>1225</v>
      </c>
      <c r="F393" s="16">
        <v>85000</v>
      </c>
    </row>
    <row r="394" spans="1:6" ht="15">
      <c r="A394" s="13">
        <f t="shared" si="9"/>
        <v>0</v>
      </c>
      <c r="B394" s="14" t="str">
        <f>IF(A394=0," ",SUM(A$1:A394))</f>
        <v> </v>
      </c>
      <c r="C394" s="10"/>
      <c r="D394" s="11" t="s">
        <v>1228</v>
      </c>
      <c r="E394" s="10"/>
      <c r="F394" s="12"/>
    </row>
    <row r="395" spans="1:6" ht="15">
      <c r="A395" s="13">
        <f t="shared" si="9"/>
        <v>1</v>
      </c>
      <c r="B395" s="14">
        <f>IF(A395=0," ",SUM(A$1:A395))</f>
        <v>348</v>
      </c>
      <c r="C395" s="14" t="s">
        <v>1229</v>
      </c>
      <c r="D395" s="15" t="s">
        <v>1230</v>
      </c>
      <c r="E395" s="14" t="s">
        <v>1231</v>
      </c>
      <c r="F395" s="16">
        <v>90000</v>
      </c>
    </row>
    <row r="396" spans="1:6" ht="15">
      <c r="A396" s="13">
        <f t="shared" si="9"/>
        <v>0</v>
      </c>
      <c r="B396" s="14" t="str">
        <f>IF(A396=0," ",SUM(A$1:A396))</f>
        <v> </v>
      </c>
      <c r="C396" s="10"/>
      <c r="D396" s="11" t="s">
        <v>1232</v>
      </c>
      <c r="E396" s="10"/>
      <c r="F396" s="12"/>
    </row>
    <row r="397" spans="1:6" ht="15">
      <c r="A397" s="13">
        <f t="shared" si="9"/>
        <v>1</v>
      </c>
      <c r="B397" s="14">
        <f>IF(A397=0," ",SUM(A$1:A397))</f>
        <v>349</v>
      </c>
      <c r="C397" s="14" t="s">
        <v>1233</v>
      </c>
      <c r="D397" s="15" t="s">
        <v>1234</v>
      </c>
      <c r="E397" s="14" t="s">
        <v>1235</v>
      </c>
      <c r="F397" s="16">
        <v>59800</v>
      </c>
    </row>
    <row r="398" spans="1:6" ht="15">
      <c r="A398" s="13">
        <f t="shared" si="9"/>
        <v>1</v>
      </c>
      <c r="B398" s="14">
        <f>IF(A398=0," ",SUM(A$1:A398))</f>
        <v>350</v>
      </c>
      <c r="C398" s="14" t="s">
        <v>1236</v>
      </c>
      <c r="D398" s="15" t="s">
        <v>1237</v>
      </c>
      <c r="E398" s="14">
        <v>65</v>
      </c>
      <c r="F398" s="16">
        <f>F397/0.8</f>
        <v>74750</v>
      </c>
    </row>
    <row r="399" spans="1:6" ht="15">
      <c r="A399" s="13">
        <f t="shared" si="9"/>
        <v>1</v>
      </c>
      <c r="B399" s="14">
        <f>IF(A399=0," ",SUM(A$1:A399))</f>
        <v>351</v>
      </c>
      <c r="C399" s="14" t="s">
        <v>1238</v>
      </c>
      <c r="D399" s="15" t="s">
        <v>1239</v>
      </c>
      <c r="E399" s="14"/>
      <c r="F399" s="16">
        <v>245000</v>
      </c>
    </row>
    <row r="400" spans="1:6" ht="15">
      <c r="A400" s="13">
        <f>IF(C400&gt;1,1,0)</f>
        <v>1</v>
      </c>
      <c r="B400" s="14">
        <f>IF(A400=0," ",SUM(A$1:A400))</f>
        <v>352</v>
      </c>
      <c r="C400" s="14" t="s">
        <v>1240</v>
      </c>
      <c r="D400" s="15" t="s">
        <v>1241</v>
      </c>
      <c r="E400" s="14" t="s">
        <v>452</v>
      </c>
      <c r="F400" s="16">
        <v>29100</v>
      </c>
    </row>
    <row r="401" spans="1:6" ht="15">
      <c r="A401" s="13">
        <f>IF(C401&gt;1,1,0)</f>
        <v>1</v>
      </c>
      <c r="B401" s="14">
        <f>IF(A401=0," ",SUM(A$1:A401))</f>
        <v>353</v>
      </c>
      <c r="C401" s="14" t="s">
        <v>1242</v>
      </c>
      <c r="D401" s="15" t="s">
        <v>1243</v>
      </c>
      <c r="E401" s="14"/>
      <c r="F401" s="16">
        <v>48000</v>
      </c>
    </row>
    <row r="402" spans="1:6" ht="15">
      <c r="A402" s="13">
        <f>IF(C402&gt;1,1,0)</f>
        <v>0</v>
      </c>
      <c r="B402" s="14" t="str">
        <f>IF(A402=0," ",SUM(A$1:A402))</f>
        <v> </v>
      </c>
      <c r="C402" s="10"/>
      <c r="D402" s="11" t="s">
        <v>1244</v>
      </c>
      <c r="E402" s="10"/>
      <c r="F402" s="12"/>
    </row>
    <row r="403" spans="1:6" ht="15">
      <c r="A403" s="13">
        <f>IF(C403&gt;1,1,0)</f>
        <v>1</v>
      </c>
      <c r="B403" s="14">
        <f>IF(A403=0," ",SUM(A$1:A403))</f>
        <v>354</v>
      </c>
      <c r="C403" s="14" t="s">
        <v>1245</v>
      </c>
      <c r="D403" s="15" t="s">
        <v>1246</v>
      </c>
      <c r="E403" s="14" t="s">
        <v>1247</v>
      </c>
      <c r="F403" s="16">
        <v>24300</v>
      </c>
    </row>
    <row r="404" spans="1:6" ht="15">
      <c r="A404" s="13">
        <f t="shared" si="8"/>
        <v>0</v>
      </c>
      <c r="B404" s="14" t="str">
        <f>IF(A404=0," ",SUM(A$1:A404))</f>
        <v> </v>
      </c>
      <c r="C404" s="8"/>
      <c r="D404" s="7" t="s">
        <v>1248</v>
      </c>
      <c r="E404" s="8"/>
      <c r="F404" s="9"/>
    </row>
    <row r="405" spans="1:6" ht="15">
      <c r="A405" s="13">
        <f t="shared" si="8"/>
        <v>0</v>
      </c>
      <c r="B405" s="14" t="str">
        <f>IF(A405=0," ",SUM(A$1:A405))</f>
        <v> </v>
      </c>
      <c r="C405" s="10"/>
      <c r="D405" s="11" t="s">
        <v>1249</v>
      </c>
      <c r="E405" s="10"/>
      <c r="F405" s="12"/>
    </row>
    <row r="406" spans="1:6" ht="15">
      <c r="A406" s="13">
        <f t="shared" si="8"/>
        <v>1</v>
      </c>
      <c r="B406" s="14">
        <f>IF(A406=0," ",SUM(A$1:A406))</f>
        <v>355</v>
      </c>
      <c r="C406" s="14" t="s">
        <v>1250</v>
      </c>
      <c r="D406" s="15" t="s">
        <v>1251</v>
      </c>
      <c r="E406" s="14" t="s">
        <v>1252</v>
      </c>
      <c r="F406" s="16">
        <v>30000</v>
      </c>
    </row>
    <row r="407" spans="1:6" ht="15">
      <c r="A407" s="13">
        <f t="shared" si="8"/>
        <v>1</v>
      </c>
      <c r="B407" s="14">
        <f>IF(A407=0," ",SUM(A$1:A407))</f>
        <v>356</v>
      </c>
      <c r="C407" s="14" t="s">
        <v>1253</v>
      </c>
      <c r="D407" s="15" t="s">
        <v>1254</v>
      </c>
      <c r="E407" s="14" t="s">
        <v>1255</v>
      </c>
      <c r="F407" s="16">
        <v>35000</v>
      </c>
    </row>
    <row r="408" spans="1:6" ht="15">
      <c r="A408" s="13">
        <f t="shared" si="8"/>
        <v>0</v>
      </c>
      <c r="B408" s="14" t="str">
        <f>IF(A408=0," ",SUM(A$1:A408))</f>
        <v> </v>
      </c>
      <c r="C408" s="10"/>
      <c r="D408" s="11" t="s">
        <v>1256</v>
      </c>
      <c r="E408" s="10"/>
      <c r="F408" s="12"/>
    </row>
    <row r="409" spans="1:6" ht="15">
      <c r="A409" s="13">
        <f t="shared" si="8"/>
        <v>1</v>
      </c>
      <c r="B409" s="14">
        <f>IF(A409=0," ",SUM(A$1:A409))</f>
        <v>357</v>
      </c>
      <c r="C409" s="14" t="s">
        <v>1257</v>
      </c>
      <c r="D409" s="15" t="s">
        <v>1258</v>
      </c>
      <c r="E409" s="14" t="s">
        <v>1698</v>
      </c>
      <c r="F409" s="16">
        <v>49900</v>
      </c>
    </row>
    <row r="410" spans="1:6" ht="15">
      <c r="A410" s="13">
        <f t="shared" si="8"/>
        <v>0</v>
      </c>
      <c r="B410" s="14" t="str">
        <f>IF(A410=0," ",SUM(A$1:A410))</f>
        <v> </v>
      </c>
      <c r="C410" s="10"/>
      <c r="D410" s="11" t="s">
        <v>1259</v>
      </c>
      <c r="E410" s="10"/>
      <c r="F410" s="12"/>
    </row>
    <row r="411" spans="1:6" ht="15">
      <c r="A411" s="13">
        <f t="shared" si="8"/>
        <v>1</v>
      </c>
      <c r="B411" s="14">
        <f>IF(A411=0," ",SUM(A$1:A411))</f>
        <v>358</v>
      </c>
      <c r="C411" s="14" t="s">
        <v>1348</v>
      </c>
      <c r="D411" s="15" t="s">
        <v>1260</v>
      </c>
      <c r="E411" s="14" t="s">
        <v>1261</v>
      </c>
      <c r="F411" s="16">
        <v>18000</v>
      </c>
    </row>
    <row r="412" spans="1:6" ht="15">
      <c r="A412" s="13">
        <f t="shared" si="8"/>
        <v>0</v>
      </c>
      <c r="B412" s="14" t="str">
        <f>IF(A412=0," ",SUM(A$1:A412))</f>
        <v> </v>
      </c>
      <c r="C412" s="10"/>
      <c r="D412" s="11" t="s">
        <v>1262</v>
      </c>
      <c r="E412" s="10"/>
      <c r="F412" s="12"/>
    </row>
    <row r="413" spans="1:6" ht="15">
      <c r="A413" s="13">
        <f t="shared" si="8"/>
        <v>1</v>
      </c>
      <c r="B413" s="14">
        <f>IF(A413=0," ",SUM(A$1:A413))</f>
        <v>359</v>
      </c>
      <c r="C413" s="14" t="s">
        <v>1263</v>
      </c>
      <c r="D413" s="15" t="s">
        <v>1264</v>
      </c>
      <c r="E413" s="14" t="s">
        <v>1265</v>
      </c>
      <c r="F413" s="16">
        <v>42400</v>
      </c>
    </row>
    <row r="414" spans="1:6" ht="15">
      <c r="A414" s="13">
        <f t="shared" si="8"/>
        <v>1</v>
      </c>
      <c r="B414" s="14">
        <f>IF(A414=0," ",SUM(A$1:A414))</f>
        <v>360</v>
      </c>
      <c r="C414" s="14" t="s">
        <v>1266</v>
      </c>
      <c r="D414" s="15" t="s">
        <v>1267</v>
      </c>
      <c r="E414" s="14" t="s">
        <v>1268</v>
      </c>
      <c r="F414" s="16">
        <v>81400</v>
      </c>
    </row>
    <row r="415" spans="1:6" ht="15">
      <c r="A415" s="13">
        <f t="shared" si="8"/>
        <v>1</v>
      </c>
      <c r="B415" s="14">
        <f>IF(A415=0," ",SUM(A$1:A415))</f>
        <v>361</v>
      </c>
      <c r="C415" s="14" t="s">
        <v>1269</v>
      </c>
      <c r="D415" s="15" t="s">
        <v>1270</v>
      </c>
      <c r="E415" s="14" t="s">
        <v>1271</v>
      </c>
      <c r="F415" s="16">
        <v>120000</v>
      </c>
    </row>
    <row r="416" spans="1:6" ht="15">
      <c r="A416" s="13">
        <f t="shared" si="8"/>
        <v>0</v>
      </c>
      <c r="B416" s="14" t="str">
        <f>IF(A416=0," ",SUM(A$1:A416))</f>
        <v> </v>
      </c>
      <c r="C416" s="10"/>
      <c r="D416" s="11" t="s">
        <v>1272</v>
      </c>
      <c r="E416" s="10"/>
      <c r="F416" s="12"/>
    </row>
    <row r="417" spans="1:6" ht="15">
      <c r="A417" s="13">
        <f t="shared" si="8"/>
        <v>1</v>
      </c>
      <c r="B417" s="14">
        <f>IF(A417=0," ",SUM(A$1:A417))</f>
        <v>362</v>
      </c>
      <c r="C417" s="14" t="s">
        <v>1273</v>
      </c>
      <c r="D417" s="15" t="s">
        <v>1274</v>
      </c>
      <c r="E417" s="14" t="s">
        <v>1609</v>
      </c>
      <c r="F417" s="16">
        <v>61100</v>
      </c>
    </row>
    <row r="418" spans="1:6" ht="15">
      <c r="A418" s="13">
        <f aca="true" t="shared" si="10" ref="A418:A463">IF(C418&gt;1,1,0)</f>
        <v>0</v>
      </c>
      <c r="B418" s="14" t="str">
        <f>IF(A418=0," ",SUM(A$1:A418))</f>
        <v> </v>
      </c>
      <c r="C418" s="8"/>
      <c r="D418" s="7" t="s">
        <v>976</v>
      </c>
      <c r="E418" s="8"/>
      <c r="F418" s="9"/>
    </row>
    <row r="419" spans="1:6" ht="15">
      <c r="A419" s="13">
        <f t="shared" si="10"/>
        <v>0</v>
      </c>
      <c r="B419" s="14" t="str">
        <f>IF(A419=0," ",SUM(A$1:A419))</f>
        <v> </v>
      </c>
      <c r="C419" s="10"/>
      <c r="D419" s="11" t="s">
        <v>977</v>
      </c>
      <c r="E419" s="10"/>
      <c r="F419" s="12"/>
    </row>
    <row r="420" spans="1:6" ht="15">
      <c r="A420" s="13">
        <f t="shared" si="10"/>
        <v>1</v>
      </c>
      <c r="B420" s="14">
        <f>IF(A420=0," ",SUM(A$1:A420))</f>
        <v>363</v>
      </c>
      <c r="C420" s="14" t="s">
        <v>978</v>
      </c>
      <c r="D420" s="15" t="s">
        <v>979</v>
      </c>
      <c r="E420" s="14" t="s">
        <v>980</v>
      </c>
      <c r="F420" s="16">
        <v>3950</v>
      </c>
    </row>
    <row r="421" spans="1:6" ht="15">
      <c r="A421" s="13">
        <f t="shared" si="10"/>
        <v>0</v>
      </c>
      <c r="B421" s="14" t="str">
        <f>IF(A421=0," ",SUM(A$1:A421))</f>
        <v> </v>
      </c>
      <c r="C421" s="10"/>
      <c r="D421" s="11" t="s">
        <v>981</v>
      </c>
      <c r="E421" s="10"/>
      <c r="F421" s="12"/>
    </row>
    <row r="422" spans="1:6" ht="15">
      <c r="A422" s="13">
        <f t="shared" si="10"/>
        <v>1</v>
      </c>
      <c r="B422" s="14">
        <f>IF(A422=0," ",SUM(A$1:A422))</f>
        <v>364</v>
      </c>
      <c r="C422" s="14" t="s">
        <v>982</v>
      </c>
      <c r="D422" s="15" t="s">
        <v>981</v>
      </c>
      <c r="E422" s="14" t="s">
        <v>983</v>
      </c>
      <c r="F422" s="16">
        <v>6521</v>
      </c>
    </row>
    <row r="423" spans="1:6" ht="15">
      <c r="A423" s="13">
        <f t="shared" si="10"/>
        <v>0</v>
      </c>
      <c r="B423" s="14" t="str">
        <f>IF(A423=0," ",SUM(A$1:A423))</f>
        <v> </v>
      </c>
      <c r="C423" s="10"/>
      <c r="D423" s="11" t="s">
        <v>984</v>
      </c>
      <c r="E423" s="10"/>
      <c r="F423" s="12"/>
    </row>
    <row r="424" spans="1:6" ht="15">
      <c r="A424" s="13">
        <f t="shared" si="10"/>
        <v>1</v>
      </c>
      <c r="B424" s="14">
        <f>IF(A424=0," ",SUM(A$1:A424))</f>
        <v>365</v>
      </c>
      <c r="C424" s="14" t="s">
        <v>985</v>
      </c>
      <c r="D424" s="15" t="s">
        <v>986</v>
      </c>
      <c r="E424" s="14" t="s">
        <v>980</v>
      </c>
      <c r="F424" s="26">
        <v>5862</v>
      </c>
    </row>
    <row r="425" spans="1:6" ht="15">
      <c r="A425" s="13">
        <f t="shared" si="10"/>
        <v>1</v>
      </c>
      <c r="B425" s="14">
        <f>IF(A425=0," ",SUM(A$1:A425))</f>
        <v>366</v>
      </c>
      <c r="C425" s="14" t="s">
        <v>987</v>
      </c>
      <c r="D425" s="15" t="s">
        <v>988</v>
      </c>
      <c r="E425" s="14" t="s">
        <v>980</v>
      </c>
      <c r="F425" s="26">
        <v>5862</v>
      </c>
    </row>
    <row r="426" spans="1:6" ht="15">
      <c r="A426" s="13">
        <f t="shared" si="10"/>
        <v>1</v>
      </c>
      <c r="B426" s="14">
        <f>IF(A426=0," ",SUM(A$1:A426))</f>
        <v>367</v>
      </c>
      <c r="C426" s="14" t="s">
        <v>989</v>
      </c>
      <c r="D426" s="15" t="s">
        <v>990</v>
      </c>
      <c r="E426" s="14" t="s">
        <v>991</v>
      </c>
      <c r="F426" s="16">
        <v>7600</v>
      </c>
    </row>
    <row r="427" spans="1:6" ht="15">
      <c r="A427" s="13">
        <f t="shared" si="10"/>
        <v>1</v>
      </c>
      <c r="B427" s="14">
        <f>IF(A427=0," ",SUM(A$1:A427))</f>
        <v>368</v>
      </c>
      <c r="C427" s="14" t="s">
        <v>992</v>
      </c>
      <c r="D427" s="15" t="s">
        <v>993</v>
      </c>
      <c r="E427" s="14" t="s">
        <v>994</v>
      </c>
      <c r="F427" s="16">
        <v>10300</v>
      </c>
    </row>
    <row r="428" spans="1:6" ht="15">
      <c r="A428" s="13">
        <f t="shared" si="10"/>
        <v>1</v>
      </c>
      <c r="B428" s="14">
        <f>IF(A428=0," ",SUM(A$1:A428))</f>
        <v>369</v>
      </c>
      <c r="C428" s="14" t="s">
        <v>995</v>
      </c>
      <c r="D428" s="15" t="s">
        <v>996</v>
      </c>
      <c r="E428" s="14" t="s">
        <v>424</v>
      </c>
      <c r="F428" s="16">
        <v>13800</v>
      </c>
    </row>
    <row r="429" spans="1:6" ht="15">
      <c r="A429" s="13">
        <f t="shared" si="10"/>
        <v>1</v>
      </c>
      <c r="B429" s="14">
        <f>IF(A429=0," ",SUM(A$1:A429))</f>
        <v>370</v>
      </c>
      <c r="C429" s="14" t="s">
        <v>997</v>
      </c>
      <c r="D429" s="15" t="s">
        <v>998</v>
      </c>
      <c r="E429" s="14" t="s">
        <v>1938</v>
      </c>
      <c r="F429" s="16">
        <v>15700</v>
      </c>
    </row>
    <row r="430" spans="1:6" ht="15">
      <c r="A430" s="13">
        <f t="shared" si="10"/>
        <v>1</v>
      </c>
      <c r="B430" s="14">
        <f>IF(A430=0," ",SUM(A$1:A430))</f>
        <v>371</v>
      </c>
      <c r="C430" s="14" t="s">
        <v>999</v>
      </c>
      <c r="D430" s="15" t="s">
        <v>1000</v>
      </c>
      <c r="E430" s="14" t="s">
        <v>1261</v>
      </c>
      <c r="F430" s="16">
        <v>20000</v>
      </c>
    </row>
    <row r="431" spans="1:6" ht="15">
      <c r="A431" s="13">
        <f t="shared" si="10"/>
        <v>0</v>
      </c>
      <c r="B431" s="14" t="str">
        <f>IF(A431=0," ",SUM(A$1:A431))</f>
        <v> </v>
      </c>
      <c r="C431" s="10"/>
      <c r="D431" s="11" t="s">
        <v>1001</v>
      </c>
      <c r="E431" s="10"/>
      <c r="F431" s="12"/>
    </row>
    <row r="432" spans="1:6" ht="15">
      <c r="A432" s="13">
        <f t="shared" si="10"/>
        <v>1</v>
      </c>
      <c r="B432" s="14">
        <f>IF(A432=0," ",SUM(A$1:A432))</f>
        <v>372</v>
      </c>
      <c r="C432" s="14" t="s">
        <v>1002</v>
      </c>
      <c r="D432" s="15" t="s">
        <v>1003</v>
      </c>
      <c r="E432" s="14" t="s">
        <v>1004</v>
      </c>
      <c r="F432" s="36">
        <v>302.08</v>
      </c>
    </row>
    <row r="433" spans="1:6" ht="15">
      <c r="A433" s="13">
        <f t="shared" si="10"/>
        <v>1</v>
      </c>
      <c r="B433" s="14">
        <f>IF(A433=0," ",SUM(A$1:A433))</f>
        <v>373</v>
      </c>
      <c r="C433" s="14" t="s">
        <v>1005</v>
      </c>
      <c r="D433" s="15" t="s">
        <v>1006</v>
      </c>
      <c r="E433" s="14" t="s">
        <v>1600</v>
      </c>
      <c r="F433" s="36">
        <v>377.6</v>
      </c>
    </row>
    <row r="434" spans="1:6" ht="15">
      <c r="A434" s="13">
        <f t="shared" si="10"/>
        <v>1</v>
      </c>
      <c r="B434" s="14">
        <f>IF(A434=0," ",SUM(A$1:A434))</f>
        <v>374</v>
      </c>
      <c r="C434" s="14" t="s">
        <v>1007</v>
      </c>
      <c r="D434" s="15" t="s">
        <v>1008</v>
      </c>
      <c r="E434" s="14" t="s">
        <v>1550</v>
      </c>
      <c r="F434" s="16">
        <v>2265.6</v>
      </c>
    </row>
    <row r="435" spans="1:6" ht="15">
      <c r="A435" s="13">
        <f t="shared" si="10"/>
        <v>1</v>
      </c>
      <c r="B435" s="14">
        <f>IF(A435=0," ",SUM(A$1:A435))</f>
        <v>375</v>
      </c>
      <c r="C435" s="14" t="s">
        <v>1009</v>
      </c>
      <c r="D435" s="15" t="s">
        <v>1010</v>
      </c>
      <c r="E435" s="14" t="s">
        <v>1011</v>
      </c>
      <c r="F435" s="16">
        <v>2643.2</v>
      </c>
    </row>
    <row r="436" spans="1:6" ht="15">
      <c r="A436" s="13">
        <f t="shared" si="10"/>
        <v>1</v>
      </c>
      <c r="B436" s="14">
        <f>IF(A436=0," ",SUM(A$1:A436))</f>
        <v>376</v>
      </c>
      <c r="C436" s="14" t="s">
        <v>1012</v>
      </c>
      <c r="D436" s="15" t="s">
        <v>1013</v>
      </c>
      <c r="E436" s="14" t="s">
        <v>1014</v>
      </c>
      <c r="F436" s="16">
        <v>3020.8</v>
      </c>
    </row>
    <row r="437" spans="1:6" ht="15">
      <c r="A437" s="13">
        <f t="shared" si="10"/>
        <v>1</v>
      </c>
      <c r="B437" s="14">
        <f>IF(A437=0," ",SUM(A$1:A437))</f>
        <v>377</v>
      </c>
      <c r="C437" s="14" t="s">
        <v>1015</v>
      </c>
      <c r="D437" s="15" t="s">
        <v>1016</v>
      </c>
      <c r="E437" s="14" t="s">
        <v>1600</v>
      </c>
      <c r="F437" s="16">
        <v>3964.8</v>
      </c>
    </row>
    <row r="438" spans="1:6" ht="15">
      <c r="A438" s="13">
        <f t="shared" si="10"/>
        <v>1</v>
      </c>
      <c r="B438" s="14">
        <f>IF(A438=0," ",SUM(A$1:A438))</f>
        <v>378</v>
      </c>
      <c r="C438" s="14" t="s">
        <v>1017</v>
      </c>
      <c r="D438" s="15" t="s">
        <v>1018</v>
      </c>
      <c r="E438" s="14" t="s">
        <v>1600</v>
      </c>
      <c r="F438" s="16">
        <v>4625.6</v>
      </c>
    </row>
    <row r="439" spans="1:6" ht="15">
      <c r="A439" s="13">
        <f t="shared" si="10"/>
        <v>1</v>
      </c>
      <c r="B439" s="14">
        <f>IF(A439=0," ",SUM(A$1:A439))</f>
        <v>379</v>
      </c>
      <c r="C439" s="14" t="s">
        <v>1019</v>
      </c>
      <c r="D439" s="15" t="s">
        <v>1020</v>
      </c>
      <c r="E439" s="14" t="s">
        <v>1600</v>
      </c>
      <c r="F439" s="16">
        <v>5286.4</v>
      </c>
    </row>
    <row r="440" spans="1:6" ht="15">
      <c r="A440" s="13">
        <f t="shared" si="10"/>
        <v>1</v>
      </c>
      <c r="B440" s="14">
        <f>IF(A440=0," ",SUM(A$1:A440))</f>
        <v>380</v>
      </c>
      <c r="C440" s="14" t="s">
        <v>1021</v>
      </c>
      <c r="D440" s="15" t="s">
        <v>1022</v>
      </c>
      <c r="E440" s="14" t="s">
        <v>1550</v>
      </c>
      <c r="F440" s="16">
        <v>2416.64</v>
      </c>
    </row>
    <row r="441" spans="1:6" ht="30">
      <c r="A441" s="13">
        <f t="shared" si="10"/>
        <v>1</v>
      </c>
      <c r="B441" s="14">
        <f>IF(A441=0," ",SUM(A$1:A441))</f>
        <v>381</v>
      </c>
      <c r="C441" s="14" t="s">
        <v>1023</v>
      </c>
      <c r="D441" s="15" t="s">
        <v>1024</v>
      </c>
      <c r="E441" s="14" t="s">
        <v>1600</v>
      </c>
      <c r="F441" s="16">
        <v>4682.24</v>
      </c>
    </row>
    <row r="442" spans="1:6" ht="15">
      <c r="A442" s="13">
        <f t="shared" si="10"/>
        <v>0</v>
      </c>
      <c r="B442" s="14" t="str">
        <f>IF(A442=0," ",SUM(A$1:A442))</f>
        <v> </v>
      </c>
      <c r="C442" s="10"/>
      <c r="D442" s="11" t="s">
        <v>1025</v>
      </c>
      <c r="E442" s="10"/>
      <c r="F442" s="12"/>
    </row>
    <row r="443" spans="1:6" ht="15">
      <c r="A443" s="13">
        <f t="shared" si="10"/>
        <v>1</v>
      </c>
      <c r="B443" s="14">
        <f>IF(A443=0," ",SUM(A$1:A443))</f>
        <v>382</v>
      </c>
      <c r="C443" s="14" t="s">
        <v>1026</v>
      </c>
      <c r="D443" s="15" t="s">
        <v>1027</v>
      </c>
      <c r="E443" s="14" t="s">
        <v>1600</v>
      </c>
      <c r="F443" s="16">
        <v>1310</v>
      </c>
    </row>
    <row r="444" spans="1:6" ht="15">
      <c r="A444" s="13">
        <f t="shared" si="10"/>
        <v>1</v>
      </c>
      <c r="B444" s="14">
        <f>IF(A444=0," ",SUM(A$1:A444))</f>
        <v>383</v>
      </c>
      <c r="C444" s="14" t="s">
        <v>1028</v>
      </c>
      <c r="D444" s="15" t="s">
        <v>1029</v>
      </c>
      <c r="E444" s="14" t="s">
        <v>1030</v>
      </c>
      <c r="F444" s="16">
        <v>1350</v>
      </c>
    </row>
    <row r="445" spans="1:6" ht="15">
      <c r="A445" s="13">
        <f t="shared" si="10"/>
        <v>0</v>
      </c>
      <c r="B445" s="14" t="str">
        <f>IF(A445=0," ",SUM(A$1:A445))</f>
        <v> </v>
      </c>
      <c r="C445" s="10"/>
      <c r="D445" s="11" t="s">
        <v>1031</v>
      </c>
      <c r="E445" s="10"/>
      <c r="F445" s="12"/>
    </row>
    <row r="446" spans="1:6" ht="15">
      <c r="A446" s="13">
        <f t="shared" si="10"/>
        <v>1</v>
      </c>
      <c r="B446" s="14">
        <f>IF(A446=0," ",SUM(A$1:A446))</f>
        <v>384</v>
      </c>
      <c r="C446" s="14" t="s">
        <v>1032</v>
      </c>
      <c r="D446" s="15" t="s">
        <v>1033</v>
      </c>
      <c r="E446" s="14" t="s">
        <v>1034</v>
      </c>
      <c r="F446" s="36">
        <v>792.96</v>
      </c>
    </row>
    <row r="447" spans="1:6" ht="15">
      <c r="A447" s="13">
        <f t="shared" si="10"/>
        <v>1</v>
      </c>
      <c r="B447" s="14">
        <f>IF(A447=0," ",SUM(A$1:A447))</f>
        <v>385</v>
      </c>
      <c r="C447" s="14" t="s">
        <v>1035</v>
      </c>
      <c r="D447" s="15" t="s">
        <v>1036</v>
      </c>
      <c r="E447" s="14" t="s">
        <v>1034</v>
      </c>
      <c r="F447" s="36">
        <v>887.36</v>
      </c>
    </row>
    <row r="448" spans="1:6" ht="15">
      <c r="A448" s="13">
        <f t="shared" si="10"/>
        <v>1</v>
      </c>
      <c r="B448" s="14">
        <f>IF(A448=0," ",SUM(A$1:A448))</f>
        <v>386</v>
      </c>
      <c r="C448" s="14" t="s">
        <v>1037</v>
      </c>
      <c r="D448" s="15" t="s">
        <v>1038</v>
      </c>
      <c r="E448" s="14" t="s">
        <v>1039</v>
      </c>
      <c r="F448" s="16">
        <v>1170.56</v>
      </c>
    </row>
    <row r="449" spans="1:6" ht="15">
      <c r="A449" s="13">
        <f t="shared" si="10"/>
        <v>1</v>
      </c>
      <c r="B449" s="14">
        <f>IF(A449=0," ",SUM(A$1:A449))</f>
        <v>387</v>
      </c>
      <c r="C449" s="14" t="s">
        <v>1040</v>
      </c>
      <c r="D449" s="15" t="s">
        <v>1041</v>
      </c>
      <c r="E449" s="14" t="s">
        <v>1042</v>
      </c>
      <c r="F449" s="16">
        <v>1076.16</v>
      </c>
    </row>
    <row r="450" spans="1:6" ht="15">
      <c r="A450" s="13">
        <f t="shared" si="10"/>
        <v>1</v>
      </c>
      <c r="B450" s="14">
        <f>IF(A450=0," ",SUM(A$1:A450))</f>
        <v>388</v>
      </c>
      <c r="C450" s="14" t="s">
        <v>1043</v>
      </c>
      <c r="D450" s="15" t="s">
        <v>1044</v>
      </c>
      <c r="E450" s="14" t="s">
        <v>1042</v>
      </c>
      <c r="F450" s="36">
        <v>944</v>
      </c>
    </row>
    <row r="451" spans="1:6" ht="15">
      <c r="A451" s="13">
        <f t="shared" si="10"/>
        <v>1</v>
      </c>
      <c r="B451" s="14">
        <f>IF(A451=0," ",SUM(A$1:A451))</f>
        <v>389</v>
      </c>
      <c r="C451" s="14" t="s">
        <v>1045</v>
      </c>
      <c r="D451" s="15" t="s">
        <v>1046</v>
      </c>
      <c r="E451" s="14" t="s">
        <v>1047</v>
      </c>
      <c r="F451" s="16">
        <v>1264.96</v>
      </c>
    </row>
    <row r="452" spans="1:6" ht="15">
      <c r="A452" s="13">
        <f t="shared" si="10"/>
        <v>1</v>
      </c>
      <c r="B452" s="14">
        <f>IF(A452=0," ",SUM(A$1:A452))</f>
        <v>390</v>
      </c>
      <c r="C452" s="14" t="s">
        <v>1048</v>
      </c>
      <c r="D452" s="15" t="s">
        <v>1049</v>
      </c>
      <c r="E452" s="14" t="s">
        <v>1039</v>
      </c>
      <c r="F452" s="16">
        <v>1661.44</v>
      </c>
    </row>
    <row r="453" spans="1:6" ht="15">
      <c r="A453" s="13">
        <f t="shared" si="10"/>
        <v>1</v>
      </c>
      <c r="B453" s="14">
        <f>IF(A453=0," ",SUM(A$1:A453))</f>
        <v>391</v>
      </c>
      <c r="C453" s="14" t="s">
        <v>1050</v>
      </c>
      <c r="D453" s="15" t="s">
        <v>1051</v>
      </c>
      <c r="E453" s="14" t="s">
        <v>1052</v>
      </c>
      <c r="F453" s="16">
        <v>1944.64</v>
      </c>
    </row>
    <row r="454" spans="1:6" ht="15">
      <c r="A454" s="13">
        <f t="shared" si="10"/>
        <v>1</v>
      </c>
      <c r="B454" s="14">
        <f>IF(A454=0," ",SUM(A$1:A454))</f>
        <v>392</v>
      </c>
      <c r="C454" s="14" t="s">
        <v>1053</v>
      </c>
      <c r="D454" s="15" t="s">
        <v>1054</v>
      </c>
      <c r="E454" s="14" t="s">
        <v>1550</v>
      </c>
      <c r="F454" s="16">
        <v>1378.24</v>
      </c>
    </row>
    <row r="455" spans="1:6" ht="15">
      <c r="A455" s="13">
        <f t="shared" si="10"/>
        <v>1</v>
      </c>
      <c r="B455" s="14">
        <f>IF(A455=0," ",SUM(A$1:A455))</f>
        <v>393</v>
      </c>
      <c r="C455" s="14" t="s">
        <v>1055</v>
      </c>
      <c r="D455" s="15" t="s">
        <v>1056</v>
      </c>
      <c r="E455" s="14" t="s">
        <v>421</v>
      </c>
      <c r="F455" s="16">
        <v>2284.48</v>
      </c>
    </row>
    <row r="456" spans="1:6" ht="15">
      <c r="A456" s="13">
        <f t="shared" si="10"/>
        <v>1</v>
      </c>
      <c r="B456" s="14">
        <f>IF(A456=0," ",SUM(A$1:A456))</f>
        <v>394</v>
      </c>
      <c r="C456" s="14" t="s">
        <v>1057</v>
      </c>
      <c r="D456" s="15" t="s">
        <v>1058</v>
      </c>
      <c r="E456" s="14" t="s">
        <v>1047</v>
      </c>
      <c r="F456" s="16">
        <v>1208.32</v>
      </c>
    </row>
    <row r="457" spans="1:6" ht="15">
      <c r="A457" s="13">
        <f t="shared" si="10"/>
        <v>0</v>
      </c>
      <c r="B457" s="14" t="str">
        <f>IF(A457=0," ",SUM(A$1:A457))</f>
        <v> </v>
      </c>
      <c r="C457" s="10"/>
      <c r="D457" s="11" t="s">
        <v>1059</v>
      </c>
      <c r="E457" s="10"/>
      <c r="F457" s="12"/>
    </row>
    <row r="458" spans="1:6" ht="15">
      <c r="A458" s="13">
        <f t="shared" si="10"/>
        <v>1</v>
      </c>
      <c r="B458" s="14">
        <f>IF(A458=0," ",SUM(A$1:A458))</f>
        <v>395</v>
      </c>
      <c r="C458" s="14" t="s">
        <v>1060</v>
      </c>
      <c r="D458" s="15" t="s">
        <v>1061</v>
      </c>
      <c r="E458" s="14" t="s">
        <v>1062</v>
      </c>
      <c r="F458" s="36">
        <v>767</v>
      </c>
    </row>
    <row r="459" spans="1:6" ht="15">
      <c r="A459" s="13">
        <f t="shared" si="10"/>
        <v>1</v>
      </c>
      <c r="B459" s="14">
        <f>IF(A459=0," ",SUM(A$1:A459))</f>
        <v>396</v>
      </c>
      <c r="C459" s="14" t="s">
        <v>1063</v>
      </c>
      <c r="D459" s="15" t="s">
        <v>1064</v>
      </c>
      <c r="E459" s="14" t="s">
        <v>1065</v>
      </c>
      <c r="F459" s="36">
        <v>914.5</v>
      </c>
    </row>
    <row r="460" spans="1:6" ht="15">
      <c r="A460" s="13">
        <f t="shared" si="10"/>
        <v>1</v>
      </c>
      <c r="B460" s="14">
        <f>IF(A460=0," ",SUM(A$1:A460))</f>
        <v>397</v>
      </c>
      <c r="C460" s="14" t="s">
        <v>1066</v>
      </c>
      <c r="D460" s="15" t="s">
        <v>1067</v>
      </c>
      <c r="E460" s="14" t="s">
        <v>1068</v>
      </c>
      <c r="F460" s="16">
        <v>1014.8</v>
      </c>
    </row>
    <row r="461" spans="1:6" ht="15">
      <c r="A461" s="13">
        <f t="shared" si="10"/>
        <v>1</v>
      </c>
      <c r="B461" s="14">
        <f>IF(A461=0," ",SUM(A$1:A461))</f>
        <v>398</v>
      </c>
      <c r="C461" s="14" t="s">
        <v>1069</v>
      </c>
      <c r="D461" s="15" t="s">
        <v>1070</v>
      </c>
      <c r="E461" s="14" t="s">
        <v>983</v>
      </c>
      <c r="F461" s="36">
        <v>151.04</v>
      </c>
    </row>
    <row r="462" spans="1:6" ht="15">
      <c r="A462" s="13">
        <f t="shared" si="10"/>
        <v>1</v>
      </c>
      <c r="B462" s="14">
        <f>IF(A462=0," ",SUM(A$1:A462))</f>
        <v>399</v>
      </c>
      <c r="C462" s="14" t="s">
        <v>1071</v>
      </c>
      <c r="D462" s="15" t="s">
        <v>1072</v>
      </c>
      <c r="E462" s="14" t="s">
        <v>1073</v>
      </c>
      <c r="F462" s="36">
        <v>169.92</v>
      </c>
    </row>
    <row r="463" spans="1:6" ht="15">
      <c r="A463" s="13">
        <f t="shared" si="10"/>
        <v>1</v>
      </c>
      <c r="B463" s="14">
        <f>IF(A463=0," ",SUM(A$1:A463))</f>
        <v>400</v>
      </c>
      <c r="C463" s="14" t="s">
        <v>1074</v>
      </c>
      <c r="D463" s="15" t="s">
        <v>1075</v>
      </c>
      <c r="E463" s="14" t="s">
        <v>1076</v>
      </c>
      <c r="F463" s="36">
        <v>188.8</v>
      </c>
    </row>
    <row r="464" spans="1:6" ht="15">
      <c r="A464" s="13">
        <f aca="true" t="shared" si="11" ref="A464:A525">IF(C464&gt;1,1,0)</f>
        <v>1</v>
      </c>
      <c r="B464" s="14">
        <f>IF(A464=0," ",SUM(A$1:A464))</f>
        <v>401</v>
      </c>
      <c r="C464" s="14" t="s">
        <v>1077</v>
      </c>
      <c r="D464" s="15" t="s">
        <v>1078</v>
      </c>
      <c r="E464" s="14" t="s">
        <v>1079</v>
      </c>
      <c r="F464" s="36">
        <v>188.8</v>
      </c>
    </row>
    <row r="465" spans="1:6" ht="15">
      <c r="A465" s="13">
        <f t="shared" si="11"/>
        <v>1</v>
      </c>
      <c r="B465" s="14">
        <f>IF(A465=0," ",SUM(A$1:A465))</f>
        <v>402</v>
      </c>
      <c r="C465" s="14" t="s">
        <v>1080</v>
      </c>
      <c r="D465" s="15" t="s">
        <v>1081</v>
      </c>
      <c r="E465" s="14" t="s">
        <v>1082</v>
      </c>
      <c r="F465" s="36">
        <v>264.32</v>
      </c>
    </row>
    <row r="466" spans="1:6" ht="15">
      <c r="A466" s="13">
        <f t="shared" si="11"/>
        <v>1</v>
      </c>
      <c r="B466" s="14">
        <f>IF(A466=0," ",SUM(A$1:A466))</f>
        <v>403</v>
      </c>
      <c r="C466" s="14" t="s">
        <v>1083</v>
      </c>
      <c r="D466" s="15" t="s">
        <v>1084</v>
      </c>
      <c r="E466" s="14" t="s">
        <v>1085</v>
      </c>
      <c r="F466" s="36">
        <v>415.36</v>
      </c>
    </row>
    <row r="467" spans="1:6" ht="15">
      <c r="A467" s="13">
        <f t="shared" si="11"/>
        <v>1</v>
      </c>
      <c r="B467" s="14">
        <f>IF(A467=0," ",SUM(A$1:A467))</f>
        <v>404</v>
      </c>
      <c r="C467" s="14" t="s">
        <v>1086</v>
      </c>
      <c r="D467" s="15" t="s">
        <v>1087</v>
      </c>
      <c r="E467" s="14" t="s">
        <v>1042</v>
      </c>
      <c r="F467" s="16">
        <v>2322.24</v>
      </c>
    </row>
    <row r="468" spans="1:6" ht="15">
      <c r="A468" s="13">
        <f t="shared" si="11"/>
        <v>0</v>
      </c>
      <c r="B468" s="14" t="str">
        <f>IF(A468=0," ",SUM(A$1:A468))</f>
        <v> </v>
      </c>
      <c r="C468" s="10"/>
      <c r="D468" s="11" t="s">
        <v>1088</v>
      </c>
      <c r="E468" s="10"/>
      <c r="F468" s="12"/>
    </row>
    <row r="469" spans="1:6" ht="30">
      <c r="A469" s="13">
        <f t="shared" si="11"/>
        <v>1</v>
      </c>
      <c r="B469" s="14">
        <f>IF(A469=0," ",SUM(A$1:A469))</f>
        <v>405</v>
      </c>
      <c r="C469" s="14" t="s">
        <v>1089</v>
      </c>
      <c r="D469" s="15" t="s">
        <v>1090</v>
      </c>
      <c r="E469" s="14" t="s">
        <v>1600</v>
      </c>
      <c r="F469" s="16">
        <v>45430</v>
      </c>
    </row>
    <row r="470" spans="1:6" ht="15">
      <c r="A470" s="13">
        <f t="shared" si="11"/>
        <v>0</v>
      </c>
      <c r="B470" s="14" t="str">
        <f>IF(A470=0," ",SUM(A$1:A470))</f>
        <v> </v>
      </c>
      <c r="C470" s="8"/>
      <c r="D470" s="7" t="s">
        <v>1091</v>
      </c>
      <c r="E470" s="8"/>
      <c r="F470" s="9"/>
    </row>
    <row r="471" spans="1:6" ht="15">
      <c r="A471" s="13">
        <f t="shared" si="11"/>
        <v>0</v>
      </c>
      <c r="B471" s="14" t="str">
        <f>IF(A471=0," ",SUM(A$1:A471))</f>
        <v> </v>
      </c>
      <c r="C471" s="10"/>
      <c r="D471" s="11" t="s">
        <v>1092</v>
      </c>
      <c r="E471" s="10"/>
      <c r="F471" s="12"/>
    </row>
    <row r="472" spans="1:6" ht="30">
      <c r="A472" s="13">
        <f t="shared" si="11"/>
        <v>1</v>
      </c>
      <c r="B472" s="14">
        <f>IF(A472=0," ",SUM(A$1:A472))</f>
        <v>406</v>
      </c>
      <c r="C472" s="14" t="s">
        <v>1094</v>
      </c>
      <c r="D472" s="15" t="s">
        <v>1361</v>
      </c>
      <c r="E472" s="14" t="s">
        <v>1600</v>
      </c>
      <c r="F472" s="16">
        <v>44191</v>
      </c>
    </row>
    <row r="473" spans="1:6" ht="30">
      <c r="A473" s="13">
        <f t="shared" si="11"/>
        <v>1</v>
      </c>
      <c r="B473" s="14">
        <f>IF(A473=0," ",SUM(A$1:A473))</f>
        <v>407</v>
      </c>
      <c r="C473" s="14" t="s">
        <v>1359</v>
      </c>
      <c r="D473" s="15" t="s">
        <v>1360</v>
      </c>
      <c r="E473" s="14"/>
      <c r="F473" s="16">
        <v>80904.59</v>
      </c>
    </row>
    <row r="474" spans="1:6" ht="30">
      <c r="A474" s="13">
        <f t="shared" si="11"/>
        <v>1</v>
      </c>
      <c r="B474" s="14">
        <f>IF(A474=0," ",SUM(A$1:A474))</f>
        <v>408</v>
      </c>
      <c r="C474" s="14" t="s">
        <v>1358</v>
      </c>
      <c r="D474" s="15" t="s">
        <v>1093</v>
      </c>
      <c r="E474" s="14"/>
      <c r="F474" s="16">
        <v>88995.05</v>
      </c>
    </row>
    <row r="475" spans="1:6" ht="15">
      <c r="A475" s="13">
        <f t="shared" si="11"/>
        <v>0</v>
      </c>
      <c r="B475" s="14" t="str">
        <f>IF(A475=0," ",SUM(A$1:A475))</f>
        <v> </v>
      </c>
      <c r="C475" s="10"/>
      <c r="D475" s="11" t="s">
        <v>1095</v>
      </c>
      <c r="E475" s="10"/>
      <c r="F475" s="12"/>
    </row>
    <row r="476" spans="1:6" ht="30">
      <c r="A476" s="13">
        <f t="shared" si="11"/>
        <v>1</v>
      </c>
      <c r="B476" s="14">
        <f>IF(A476=0," ",SUM(A$1:A476))</f>
        <v>409</v>
      </c>
      <c r="C476" s="14" t="s">
        <v>1096</v>
      </c>
      <c r="D476" s="15" t="s">
        <v>1097</v>
      </c>
      <c r="E476" s="14" t="s">
        <v>1600</v>
      </c>
      <c r="F476" s="25">
        <v>4366</v>
      </c>
    </row>
    <row r="477" spans="1:6" ht="30">
      <c r="A477" s="13">
        <f t="shared" si="11"/>
        <v>1</v>
      </c>
      <c r="B477" s="14">
        <f>IF(A477=0," ",SUM(A$1:A477))</f>
        <v>410</v>
      </c>
      <c r="C477" s="14" t="s">
        <v>1098</v>
      </c>
      <c r="D477" s="15" t="s">
        <v>1097</v>
      </c>
      <c r="E477" s="14" t="s">
        <v>1600</v>
      </c>
      <c r="F477" s="25">
        <v>4366</v>
      </c>
    </row>
    <row r="478" spans="1:6" ht="30">
      <c r="A478" s="13">
        <f t="shared" si="11"/>
        <v>1</v>
      </c>
      <c r="B478" s="14">
        <f>IF(A478=0," ",SUM(A$1:A478))</f>
        <v>411</v>
      </c>
      <c r="C478" s="14" t="s">
        <v>1099</v>
      </c>
      <c r="D478" s="15" t="s">
        <v>1097</v>
      </c>
      <c r="E478" s="14" t="s">
        <v>1600</v>
      </c>
      <c r="F478" s="25">
        <v>4366</v>
      </c>
    </row>
    <row r="479" spans="1:6" ht="30">
      <c r="A479" s="13">
        <f t="shared" si="11"/>
        <v>1</v>
      </c>
      <c r="B479" s="14">
        <f>IF(A479=0," ",SUM(A$1:A479))</f>
        <v>412</v>
      </c>
      <c r="C479" s="14" t="s">
        <v>1100</v>
      </c>
      <c r="D479" s="15" t="s">
        <v>1097</v>
      </c>
      <c r="E479" s="14" t="s">
        <v>1600</v>
      </c>
      <c r="F479" s="25">
        <v>4366</v>
      </c>
    </row>
    <row r="480" spans="1:6" ht="30">
      <c r="A480" s="13">
        <f t="shared" si="11"/>
        <v>1</v>
      </c>
      <c r="B480" s="14">
        <f>IF(A480=0," ",SUM(A$1:A480))</f>
        <v>413</v>
      </c>
      <c r="C480" s="14" t="s">
        <v>1101</v>
      </c>
      <c r="D480" s="15" t="s">
        <v>1102</v>
      </c>
      <c r="E480" s="14" t="s">
        <v>1600</v>
      </c>
      <c r="F480" s="25">
        <v>4366</v>
      </c>
    </row>
    <row r="481" spans="1:6" ht="30">
      <c r="A481" s="13">
        <f t="shared" si="11"/>
        <v>1</v>
      </c>
      <c r="B481" s="14">
        <f>IF(A481=0," ",SUM(A$1:A481))</f>
        <v>414</v>
      </c>
      <c r="C481" s="14" t="s">
        <v>1103</v>
      </c>
      <c r="D481" s="15" t="s">
        <v>1097</v>
      </c>
      <c r="E481" s="14" t="s">
        <v>1600</v>
      </c>
      <c r="F481" s="25">
        <v>4366</v>
      </c>
    </row>
    <row r="482" spans="1:6" ht="30">
      <c r="A482" s="13">
        <f t="shared" si="11"/>
        <v>1</v>
      </c>
      <c r="B482" s="14">
        <f>IF(A482=0," ",SUM(A$1:A482))</f>
        <v>415</v>
      </c>
      <c r="C482" s="14" t="s">
        <v>1104</v>
      </c>
      <c r="D482" s="15" t="s">
        <v>1097</v>
      </c>
      <c r="E482" s="14" t="s">
        <v>1600</v>
      </c>
      <c r="F482" s="25">
        <v>4366</v>
      </c>
    </row>
    <row r="483" spans="1:6" ht="30">
      <c r="A483" s="13">
        <f t="shared" si="11"/>
        <v>1</v>
      </c>
      <c r="B483" s="14">
        <f>IF(A483=0," ",SUM(A$1:A483))</f>
        <v>416</v>
      </c>
      <c r="C483" s="14" t="s">
        <v>1105</v>
      </c>
      <c r="D483" s="15" t="s">
        <v>1097</v>
      </c>
      <c r="E483" s="14" t="s">
        <v>1600</v>
      </c>
      <c r="F483" s="25">
        <v>4366</v>
      </c>
    </row>
    <row r="484" spans="1:6" ht="30">
      <c r="A484" s="13">
        <f t="shared" si="11"/>
        <v>1</v>
      </c>
      <c r="B484" s="14">
        <f>IF(A484=0," ",SUM(A$1:A484))</f>
        <v>417</v>
      </c>
      <c r="C484" s="14" t="s">
        <v>1106</v>
      </c>
      <c r="D484" s="15" t="s">
        <v>1097</v>
      </c>
      <c r="E484" s="14" t="s">
        <v>1600</v>
      </c>
      <c r="F484" s="25">
        <v>4366</v>
      </c>
    </row>
    <row r="485" spans="1:6" ht="30">
      <c r="A485" s="13">
        <f t="shared" si="11"/>
        <v>1</v>
      </c>
      <c r="B485" s="14">
        <f>IF(A485=0," ",SUM(A$1:A485))</f>
        <v>418</v>
      </c>
      <c r="C485" s="14" t="s">
        <v>1107</v>
      </c>
      <c r="D485" s="15" t="s">
        <v>1097</v>
      </c>
      <c r="E485" s="14" t="s">
        <v>1600</v>
      </c>
      <c r="F485" s="25">
        <v>4366</v>
      </c>
    </row>
    <row r="486" spans="1:6" ht="15">
      <c r="A486" s="13">
        <f t="shared" si="11"/>
        <v>1</v>
      </c>
      <c r="B486" s="14">
        <f>IF(A486=0," ",SUM(A$1:A486))</f>
        <v>419</v>
      </c>
      <c r="C486" s="14" t="s">
        <v>1108</v>
      </c>
      <c r="D486" s="15" t="s">
        <v>1109</v>
      </c>
      <c r="E486" s="14" t="s">
        <v>1600</v>
      </c>
      <c r="F486" s="16">
        <v>4307</v>
      </c>
    </row>
    <row r="487" spans="1:6" ht="30">
      <c r="A487" s="13">
        <f t="shared" si="11"/>
        <v>1</v>
      </c>
      <c r="B487" s="14">
        <f>IF(A487=0," ",SUM(A$1:A487))</f>
        <v>420</v>
      </c>
      <c r="C487" s="14" t="s">
        <v>1110</v>
      </c>
      <c r="D487" s="15" t="s">
        <v>1111</v>
      </c>
      <c r="E487" s="14" t="s">
        <v>1600</v>
      </c>
      <c r="F487" s="16">
        <v>4307</v>
      </c>
    </row>
    <row r="488" spans="1:6" ht="15">
      <c r="A488" s="13">
        <f t="shared" si="11"/>
        <v>1</v>
      </c>
      <c r="B488" s="14">
        <f>IF(A488=0," ",SUM(A$1:A488))</f>
        <v>421</v>
      </c>
      <c r="C488" s="14" t="s">
        <v>1112</v>
      </c>
      <c r="D488" s="15" t="s">
        <v>1109</v>
      </c>
      <c r="E488" s="14" t="s">
        <v>1600</v>
      </c>
      <c r="F488" s="16">
        <v>4307</v>
      </c>
    </row>
    <row r="489" spans="1:6" ht="15">
      <c r="A489" s="13">
        <f t="shared" si="11"/>
        <v>1</v>
      </c>
      <c r="B489" s="14">
        <f>IF(A489=0," ",SUM(A$1:A489))</f>
        <v>422</v>
      </c>
      <c r="C489" s="14" t="s">
        <v>1113</v>
      </c>
      <c r="D489" s="15" t="s">
        <v>1109</v>
      </c>
      <c r="E489" s="14" t="s">
        <v>1600</v>
      </c>
      <c r="F489" s="16">
        <v>4307</v>
      </c>
    </row>
    <row r="490" spans="1:6" ht="30">
      <c r="A490" s="13">
        <f t="shared" si="11"/>
        <v>1</v>
      </c>
      <c r="B490" s="14">
        <f>IF(A490=0," ",SUM(A$1:A490))</f>
        <v>423</v>
      </c>
      <c r="C490" s="14" t="s">
        <v>1114</v>
      </c>
      <c r="D490" s="15" t="s">
        <v>1115</v>
      </c>
      <c r="E490" s="14" t="s">
        <v>1600</v>
      </c>
      <c r="F490" s="16">
        <v>4307</v>
      </c>
    </row>
    <row r="491" spans="1:6" ht="30">
      <c r="A491" s="13">
        <f t="shared" si="11"/>
        <v>1</v>
      </c>
      <c r="B491" s="14">
        <f>IF(A491=0," ",SUM(A$1:A491))</f>
        <v>424</v>
      </c>
      <c r="C491" s="14" t="s">
        <v>1116</v>
      </c>
      <c r="D491" s="15" t="s">
        <v>1117</v>
      </c>
      <c r="E491" s="14" t="s">
        <v>1600</v>
      </c>
      <c r="F491" s="16">
        <v>4307</v>
      </c>
    </row>
    <row r="492" spans="1:6" ht="30">
      <c r="A492" s="13">
        <f t="shared" si="11"/>
        <v>1</v>
      </c>
      <c r="B492" s="14">
        <f>IF(A492=0," ",SUM(A$1:A492))</f>
        <v>425</v>
      </c>
      <c r="C492" s="14" t="s">
        <v>1118</v>
      </c>
      <c r="D492" s="15" t="s">
        <v>1119</v>
      </c>
      <c r="E492" s="14" t="s">
        <v>1600</v>
      </c>
      <c r="F492" s="16">
        <v>4307</v>
      </c>
    </row>
    <row r="493" spans="1:6" ht="30">
      <c r="A493" s="13">
        <f t="shared" si="11"/>
        <v>1</v>
      </c>
      <c r="B493" s="14">
        <f>IF(A493=0," ",SUM(A$1:A493))</f>
        <v>426</v>
      </c>
      <c r="C493" s="14" t="s">
        <v>1120</v>
      </c>
      <c r="D493" s="15" t="s">
        <v>1121</v>
      </c>
      <c r="E493" s="14" t="s">
        <v>1600</v>
      </c>
      <c r="F493" s="16">
        <v>4307</v>
      </c>
    </row>
    <row r="494" spans="1:6" ht="30">
      <c r="A494" s="13">
        <f t="shared" si="11"/>
        <v>1</v>
      </c>
      <c r="B494" s="14">
        <f>IF(A494=0," ",SUM(A$1:A494))</f>
        <v>427</v>
      </c>
      <c r="C494" s="14" t="s">
        <v>1122</v>
      </c>
      <c r="D494" s="15" t="s">
        <v>1123</v>
      </c>
      <c r="E494" s="14" t="s">
        <v>1600</v>
      </c>
      <c r="F494" s="16">
        <v>6844</v>
      </c>
    </row>
    <row r="495" spans="1:6" ht="30">
      <c r="A495" s="13">
        <f t="shared" si="11"/>
        <v>1</v>
      </c>
      <c r="B495" s="14">
        <f>IF(A495=0," ",SUM(A$1:A495))</f>
        <v>428</v>
      </c>
      <c r="C495" s="14" t="s">
        <v>1124</v>
      </c>
      <c r="D495" s="15" t="s">
        <v>1123</v>
      </c>
      <c r="E495" s="14" t="s">
        <v>1600</v>
      </c>
      <c r="F495" s="16">
        <v>6844</v>
      </c>
    </row>
    <row r="496" spans="1:6" ht="30">
      <c r="A496" s="13">
        <f t="shared" si="11"/>
        <v>1</v>
      </c>
      <c r="B496" s="14">
        <f>IF(A496=0," ",SUM(A$1:A496))</f>
        <v>429</v>
      </c>
      <c r="C496" s="14" t="s">
        <v>1125</v>
      </c>
      <c r="D496" s="15" t="s">
        <v>1123</v>
      </c>
      <c r="E496" s="14" t="s">
        <v>1600</v>
      </c>
      <c r="F496" s="16">
        <v>6844</v>
      </c>
    </row>
    <row r="497" spans="1:6" ht="30">
      <c r="A497" s="13">
        <f t="shared" si="11"/>
        <v>1</v>
      </c>
      <c r="B497" s="14">
        <f>IF(A497=0," ",SUM(A$1:A497))</f>
        <v>430</v>
      </c>
      <c r="C497" s="14" t="s">
        <v>1126</v>
      </c>
      <c r="D497" s="15" t="s">
        <v>1123</v>
      </c>
      <c r="E497" s="14" t="s">
        <v>1600</v>
      </c>
      <c r="F497" s="25">
        <v>6844</v>
      </c>
    </row>
    <row r="498" spans="1:6" ht="30">
      <c r="A498" s="13">
        <f t="shared" si="11"/>
        <v>1</v>
      </c>
      <c r="B498" s="14">
        <f>IF(A498=0," ",SUM(A$1:A498))</f>
        <v>431</v>
      </c>
      <c r="C498" s="14" t="s">
        <v>1127</v>
      </c>
      <c r="D498" s="15" t="s">
        <v>1123</v>
      </c>
      <c r="E498" s="14" t="s">
        <v>1600</v>
      </c>
      <c r="F498" s="25">
        <v>6844</v>
      </c>
    </row>
    <row r="499" spans="1:6" ht="30">
      <c r="A499" s="13">
        <f t="shared" si="11"/>
        <v>1</v>
      </c>
      <c r="B499" s="14">
        <f>IF(A499=0," ",SUM(A$1:A499))</f>
        <v>432</v>
      </c>
      <c r="C499" s="14" t="s">
        <v>1128</v>
      </c>
      <c r="D499" s="15" t="s">
        <v>1123</v>
      </c>
      <c r="E499" s="14" t="s">
        <v>1600</v>
      </c>
      <c r="F499" s="25">
        <v>6844</v>
      </c>
    </row>
    <row r="500" spans="1:6" ht="30">
      <c r="A500" s="13">
        <f t="shared" si="11"/>
        <v>1</v>
      </c>
      <c r="B500" s="14">
        <f>IF(A500=0," ",SUM(A$1:A500))</f>
        <v>433</v>
      </c>
      <c r="C500" s="14" t="s">
        <v>1129</v>
      </c>
      <c r="D500" s="15" t="s">
        <v>1123</v>
      </c>
      <c r="E500" s="14" t="s">
        <v>1600</v>
      </c>
      <c r="F500" s="25">
        <v>6844</v>
      </c>
    </row>
    <row r="501" spans="1:6" ht="30">
      <c r="A501" s="13">
        <f t="shared" si="11"/>
        <v>1</v>
      </c>
      <c r="B501" s="14">
        <f>IF(A501=0," ",SUM(A$1:A501))</f>
        <v>434</v>
      </c>
      <c r="C501" s="14" t="s">
        <v>1130</v>
      </c>
      <c r="D501" s="15" t="s">
        <v>1123</v>
      </c>
      <c r="E501" s="14" t="s">
        <v>1600</v>
      </c>
      <c r="F501" s="25">
        <v>6844</v>
      </c>
    </row>
    <row r="502" spans="1:6" ht="30">
      <c r="A502" s="13">
        <f t="shared" si="11"/>
        <v>1</v>
      </c>
      <c r="B502" s="14">
        <f>IF(A502=0," ",SUM(A$1:A502))</f>
        <v>435</v>
      </c>
      <c r="C502" s="14" t="s">
        <v>1131</v>
      </c>
      <c r="D502" s="15" t="s">
        <v>1123</v>
      </c>
      <c r="E502" s="14" t="s">
        <v>1600</v>
      </c>
      <c r="F502" s="25">
        <v>6844</v>
      </c>
    </row>
    <row r="503" spans="1:6" ht="30">
      <c r="A503" s="13">
        <f t="shared" si="11"/>
        <v>1</v>
      </c>
      <c r="B503" s="14">
        <f>IF(A503=0," ",SUM(A$1:A503))</f>
        <v>436</v>
      </c>
      <c r="C503" s="14" t="s">
        <v>1132</v>
      </c>
      <c r="D503" s="15" t="s">
        <v>1123</v>
      </c>
      <c r="E503" s="14" t="s">
        <v>1600</v>
      </c>
      <c r="F503" s="25">
        <v>6844</v>
      </c>
    </row>
    <row r="504" spans="1:6" ht="30">
      <c r="A504" s="13">
        <f t="shared" si="11"/>
        <v>1</v>
      </c>
      <c r="B504" s="14">
        <f>IF(A504=0," ",SUM(A$1:A504))</f>
        <v>437</v>
      </c>
      <c r="C504" s="14" t="s">
        <v>1133</v>
      </c>
      <c r="D504" s="15" t="s">
        <v>1123</v>
      </c>
      <c r="E504" s="14" t="s">
        <v>1600</v>
      </c>
      <c r="F504" s="25">
        <v>6844</v>
      </c>
    </row>
    <row r="505" spans="1:6" ht="30">
      <c r="A505" s="13">
        <f t="shared" si="11"/>
        <v>1</v>
      </c>
      <c r="B505" s="14">
        <f>IF(A505=0," ",SUM(A$1:A505))</f>
        <v>438</v>
      </c>
      <c r="C505" s="14" t="s">
        <v>1134</v>
      </c>
      <c r="D505" s="15" t="s">
        <v>1123</v>
      </c>
      <c r="E505" s="14" t="s">
        <v>1600</v>
      </c>
      <c r="F505" s="25">
        <v>6844</v>
      </c>
    </row>
    <row r="506" spans="1:6" ht="30">
      <c r="A506" s="13">
        <f t="shared" si="11"/>
        <v>1</v>
      </c>
      <c r="B506" s="14">
        <f>IF(A506=0," ",SUM(A$1:A506))</f>
        <v>439</v>
      </c>
      <c r="C506" s="14" t="s">
        <v>1135</v>
      </c>
      <c r="D506" s="15" t="s">
        <v>1123</v>
      </c>
      <c r="E506" s="14" t="s">
        <v>1600</v>
      </c>
      <c r="F506" s="25">
        <v>6844</v>
      </c>
    </row>
    <row r="507" spans="1:6" ht="30">
      <c r="A507" s="13">
        <f t="shared" si="11"/>
        <v>1</v>
      </c>
      <c r="B507" s="14">
        <f>IF(A507=0," ",SUM(A$1:A507))</f>
        <v>440</v>
      </c>
      <c r="C507" s="14" t="s">
        <v>1136</v>
      </c>
      <c r="D507" s="15" t="s">
        <v>1123</v>
      </c>
      <c r="E507" s="14" t="s">
        <v>1600</v>
      </c>
      <c r="F507" s="25">
        <v>6844</v>
      </c>
    </row>
    <row r="508" spans="1:6" ht="30">
      <c r="A508" s="13">
        <f t="shared" si="11"/>
        <v>1</v>
      </c>
      <c r="B508" s="14">
        <f>IF(A508=0," ",SUM(A$1:A508))</f>
        <v>441</v>
      </c>
      <c r="C508" s="14" t="s">
        <v>1137</v>
      </c>
      <c r="D508" s="15" t="s">
        <v>1123</v>
      </c>
      <c r="E508" s="14" t="s">
        <v>1600</v>
      </c>
      <c r="F508" s="25">
        <v>6844</v>
      </c>
    </row>
    <row r="509" spans="1:6" ht="30">
      <c r="A509" s="13">
        <f t="shared" si="11"/>
        <v>1</v>
      </c>
      <c r="B509" s="14">
        <f>IF(A509=0," ",SUM(A$1:A509))</f>
        <v>442</v>
      </c>
      <c r="C509" s="14" t="s">
        <v>1138</v>
      </c>
      <c r="D509" s="15" t="s">
        <v>1123</v>
      </c>
      <c r="E509" s="14" t="s">
        <v>1600</v>
      </c>
      <c r="F509" s="25">
        <v>6844</v>
      </c>
    </row>
    <row r="510" spans="1:6" ht="30">
      <c r="A510" s="13">
        <f t="shared" si="11"/>
        <v>1</v>
      </c>
      <c r="B510" s="14">
        <f>IF(A510=0," ",SUM(A$1:A510))</f>
        <v>443</v>
      </c>
      <c r="C510" s="14" t="s">
        <v>1139</v>
      </c>
      <c r="D510" s="15" t="s">
        <v>1123</v>
      </c>
      <c r="E510" s="14" t="s">
        <v>1600</v>
      </c>
      <c r="F510" s="25">
        <v>6844</v>
      </c>
    </row>
    <row r="511" spans="1:6" ht="30">
      <c r="A511" s="13">
        <f t="shared" si="11"/>
        <v>1</v>
      </c>
      <c r="B511" s="14">
        <f>IF(A511=0," ",SUM(A$1:A511))</f>
        <v>444</v>
      </c>
      <c r="C511" s="14" t="s">
        <v>1140</v>
      </c>
      <c r="D511" s="15" t="s">
        <v>1123</v>
      </c>
      <c r="E511" s="14" t="s">
        <v>1600</v>
      </c>
      <c r="F511" s="25">
        <v>6844</v>
      </c>
    </row>
    <row r="512" spans="1:6" ht="30">
      <c r="A512" s="13">
        <f t="shared" si="11"/>
        <v>1</v>
      </c>
      <c r="B512" s="14">
        <f>IF(A512=0," ",SUM(A$1:A512))</f>
        <v>445</v>
      </c>
      <c r="C512" s="14" t="s">
        <v>1141</v>
      </c>
      <c r="D512" s="15" t="s">
        <v>1123</v>
      </c>
      <c r="E512" s="14" t="s">
        <v>1600</v>
      </c>
      <c r="F512" s="25">
        <v>6844</v>
      </c>
    </row>
    <row r="513" spans="1:6" ht="30">
      <c r="A513" s="13">
        <f t="shared" si="11"/>
        <v>1</v>
      </c>
      <c r="B513" s="14">
        <f>IF(A513=0," ",SUM(A$1:A513))</f>
        <v>446</v>
      </c>
      <c r="C513" s="14" t="s">
        <v>1142</v>
      </c>
      <c r="D513" s="15" t="s">
        <v>1123</v>
      </c>
      <c r="E513" s="14" t="s">
        <v>1600</v>
      </c>
      <c r="F513" s="25">
        <v>6844</v>
      </c>
    </row>
    <row r="514" spans="1:6" ht="30">
      <c r="A514" s="13">
        <f t="shared" si="11"/>
        <v>1</v>
      </c>
      <c r="B514" s="14">
        <f>IF(A514=0," ",SUM(A$1:A514))</f>
        <v>447</v>
      </c>
      <c r="C514" s="14" t="s">
        <v>1143</v>
      </c>
      <c r="D514" s="15" t="s">
        <v>1144</v>
      </c>
      <c r="E514" s="14" t="s">
        <v>1600</v>
      </c>
      <c r="F514" s="25">
        <v>6844</v>
      </c>
    </row>
    <row r="515" spans="1:6" ht="30">
      <c r="A515" s="13">
        <f t="shared" si="11"/>
        <v>1</v>
      </c>
      <c r="B515" s="14">
        <f>IF(A515=0," ",SUM(A$1:A515))</f>
        <v>448</v>
      </c>
      <c r="C515" s="14" t="s">
        <v>1145</v>
      </c>
      <c r="D515" s="15" t="s">
        <v>1144</v>
      </c>
      <c r="E515" s="14" t="s">
        <v>1600</v>
      </c>
      <c r="F515" s="25">
        <v>6844</v>
      </c>
    </row>
    <row r="516" spans="1:6" ht="30">
      <c r="A516" s="13">
        <f t="shared" si="11"/>
        <v>1</v>
      </c>
      <c r="B516" s="14">
        <f>IF(A516=0," ",SUM(A$1:A516))</f>
        <v>449</v>
      </c>
      <c r="C516" s="14" t="s">
        <v>1146</v>
      </c>
      <c r="D516" s="15" t="s">
        <v>1144</v>
      </c>
      <c r="E516" s="14" t="s">
        <v>1600</v>
      </c>
      <c r="F516" s="25">
        <v>6844</v>
      </c>
    </row>
    <row r="517" spans="1:6" ht="30">
      <c r="A517" s="13">
        <f t="shared" si="11"/>
        <v>1</v>
      </c>
      <c r="B517" s="14">
        <f>IF(A517=0," ",SUM(A$1:A517))</f>
        <v>450</v>
      </c>
      <c r="C517" s="14" t="s">
        <v>1147</v>
      </c>
      <c r="D517" s="15" t="s">
        <v>1144</v>
      </c>
      <c r="E517" s="14" t="s">
        <v>1600</v>
      </c>
      <c r="F517" s="25">
        <v>6844</v>
      </c>
    </row>
    <row r="518" spans="1:6" ht="30">
      <c r="A518" s="13">
        <f t="shared" si="11"/>
        <v>1</v>
      </c>
      <c r="B518" s="14">
        <f>IF(A518=0," ",SUM(A$1:A518))</f>
        <v>451</v>
      </c>
      <c r="C518" s="14" t="s">
        <v>1148</v>
      </c>
      <c r="D518" s="15" t="s">
        <v>1144</v>
      </c>
      <c r="E518" s="14" t="s">
        <v>1600</v>
      </c>
      <c r="F518" s="25">
        <v>6844</v>
      </c>
    </row>
    <row r="519" spans="1:6" ht="30">
      <c r="A519" s="13">
        <f t="shared" si="11"/>
        <v>1</v>
      </c>
      <c r="B519" s="14">
        <f>IF(A519=0," ",SUM(A$1:A519))</f>
        <v>452</v>
      </c>
      <c r="C519" s="14" t="s">
        <v>1149</v>
      </c>
      <c r="D519" s="15" t="s">
        <v>1144</v>
      </c>
      <c r="E519" s="14" t="s">
        <v>1600</v>
      </c>
      <c r="F519" s="25">
        <v>6844</v>
      </c>
    </row>
    <row r="520" spans="1:6" ht="30">
      <c r="A520" s="13">
        <f t="shared" si="11"/>
        <v>1</v>
      </c>
      <c r="B520" s="14">
        <f>IF(A520=0," ",SUM(A$1:A520))</f>
        <v>453</v>
      </c>
      <c r="C520" s="14" t="s">
        <v>1150</v>
      </c>
      <c r="D520" s="15" t="s">
        <v>1144</v>
      </c>
      <c r="E520" s="14" t="s">
        <v>1600</v>
      </c>
      <c r="F520" s="25">
        <v>6844</v>
      </c>
    </row>
    <row r="521" spans="1:6" ht="30">
      <c r="A521" s="13">
        <f t="shared" si="11"/>
        <v>1</v>
      </c>
      <c r="B521" s="14">
        <f>IF(A521=0," ",SUM(A$1:A521))</f>
        <v>454</v>
      </c>
      <c r="C521" s="14" t="s">
        <v>1151</v>
      </c>
      <c r="D521" s="15" t="s">
        <v>1144</v>
      </c>
      <c r="E521" s="14" t="s">
        <v>1600</v>
      </c>
      <c r="F521" s="25">
        <v>6844</v>
      </c>
    </row>
    <row r="522" spans="1:6" ht="30">
      <c r="A522" s="13">
        <f t="shared" si="11"/>
        <v>1</v>
      </c>
      <c r="B522" s="14">
        <f>IF(A522=0," ",SUM(A$1:A522))</f>
        <v>455</v>
      </c>
      <c r="C522" s="14" t="s">
        <v>1152</v>
      </c>
      <c r="D522" s="15" t="s">
        <v>1144</v>
      </c>
      <c r="E522" s="14" t="s">
        <v>1600</v>
      </c>
      <c r="F522" s="25">
        <v>6844</v>
      </c>
    </row>
    <row r="523" spans="1:6" ht="30">
      <c r="A523" s="13">
        <f t="shared" si="11"/>
        <v>1</v>
      </c>
      <c r="B523" s="14">
        <f>IF(A523=0," ",SUM(A$1:A523))</f>
        <v>456</v>
      </c>
      <c r="C523" s="14" t="s">
        <v>1153</v>
      </c>
      <c r="D523" s="15" t="s">
        <v>1144</v>
      </c>
      <c r="E523" s="14" t="s">
        <v>1600</v>
      </c>
      <c r="F523" s="25">
        <v>6844</v>
      </c>
    </row>
    <row r="524" spans="1:6" ht="30">
      <c r="A524" s="13">
        <f t="shared" si="11"/>
        <v>1</v>
      </c>
      <c r="B524" s="14">
        <f>IF(A524=0," ",SUM(A$1:A524))</f>
        <v>457</v>
      </c>
      <c r="C524" s="14" t="s">
        <v>1154</v>
      </c>
      <c r="D524" s="15" t="s">
        <v>1144</v>
      </c>
      <c r="E524" s="14" t="s">
        <v>1600</v>
      </c>
      <c r="F524" s="25">
        <v>6844</v>
      </c>
    </row>
    <row r="525" spans="1:6" ht="30">
      <c r="A525" s="13">
        <f t="shared" si="11"/>
        <v>1</v>
      </c>
      <c r="B525" s="14">
        <f>IF(A525=0," ",SUM(A$1:A525))</f>
        <v>458</v>
      </c>
      <c r="C525" s="14" t="s">
        <v>1155</v>
      </c>
      <c r="D525" s="15" t="s">
        <v>1144</v>
      </c>
      <c r="E525" s="14" t="s">
        <v>1600</v>
      </c>
      <c r="F525" s="25">
        <v>6844</v>
      </c>
    </row>
    <row r="526" spans="1:6" ht="30">
      <c r="A526" s="13">
        <f aca="true" t="shared" si="12" ref="A526:A589">IF(C526&gt;1,1,0)</f>
        <v>1</v>
      </c>
      <c r="B526" s="14">
        <f>IF(A526=0," ",SUM(A$1:A526))</f>
        <v>459</v>
      </c>
      <c r="C526" s="14" t="s">
        <v>1156</v>
      </c>
      <c r="D526" s="15" t="s">
        <v>1144</v>
      </c>
      <c r="E526" s="14" t="s">
        <v>1600</v>
      </c>
      <c r="F526" s="25">
        <v>6844</v>
      </c>
    </row>
    <row r="527" spans="1:6" ht="30">
      <c r="A527" s="13">
        <f t="shared" si="12"/>
        <v>1</v>
      </c>
      <c r="B527" s="14">
        <f>IF(A527=0," ",SUM(A$1:A527))</f>
        <v>460</v>
      </c>
      <c r="C527" s="14" t="s">
        <v>1157</v>
      </c>
      <c r="D527" s="15" t="s">
        <v>1144</v>
      </c>
      <c r="E527" s="14" t="s">
        <v>1600</v>
      </c>
      <c r="F527" s="25">
        <v>6844</v>
      </c>
    </row>
    <row r="528" spans="1:6" ht="30">
      <c r="A528" s="13">
        <f t="shared" si="12"/>
        <v>1</v>
      </c>
      <c r="B528" s="14">
        <f>IF(A528=0," ",SUM(A$1:A528))</f>
        <v>461</v>
      </c>
      <c r="C528" s="14" t="s">
        <v>1158</v>
      </c>
      <c r="D528" s="15" t="s">
        <v>1144</v>
      </c>
      <c r="E528" s="14" t="s">
        <v>1600</v>
      </c>
      <c r="F528" s="25">
        <v>6844</v>
      </c>
    </row>
    <row r="529" spans="1:6" ht="30">
      <c r="A529" s="13">
        <f t="shared" si="12"/>
        <v>1</v>
      </c>
      <c r="B529" s="14">
        <f>IF(A529=0," ",SUM(A$1:A529))</f>
        <v>462</v>
      </c>
      <c r="C529" s="14" t="s">
        <v>1159</v>
      </c>
      <c r="D529" s="15" t="s">
        <v>1144</v>
      </c>
      <c r="E529" s="14" t="s">
        <v>1600</v>
      </c>
      <c r="F529" s="25">
        <v>6844</v>
      </c>
    </row>
    <row r="530" spans="1:6" ht="30">
      <c r="A530" s="13">
        <f t="shared" si="12"/>
        <v>1</v>
      </c>
      <c r="B530" s="14">
        <f>IF(A530=0," ",SUM(A$1:A530))</f>
        <v>463</v>
      </c>
      <c r="C530" s="14" t="s">
        <v>1160</v>
      </c>
      <c r="D530" s="15" t="s">
        <v>1144</v>
      </c>
      <c r="E530" s="14" t="s">
        <v>1600</v>
      </c>
      <c r="F530" s="25">
        <v>6844</v>
      </c>
    </row>
    <row r="531" spans="1:6" ht="30">
      <c r="A531" s="13">
        <f t="shared" si="12"/>
        <v>1</v>
      </c>
      <c r="B531" s="14">
        <f>IF(A531=0," ",SUM(A$1:A531))</f>
        <v>464</v>
      </c>
      <c r="C531" s="14" t="s">
        <v>1161</v>
      </c>
      <c r="D531" s="15" t="s">
        <v>1144</v>
      </c>
      <c r="E531" s="14" t="s">
        <v>1600</v>
      </c>
      <c r="F531" s="25">
        <v>6844</v>
      </c>
    </row>
    <row r="532" spans="1:6" ht="30">
      <c r="A532" s="13">
        <f t="shared" si="12"/>
        <v>1</v>
      </c>
      <c r="B532" s="14">
        <f>IF(A532=0," ",SUM(A$1:A532))</f>
        <v>465</v>
      </c>
      <c r="C532" s="14" t="s">
        <v>1162</v>
      </c>
      <c r="D532" s="15" t="s">
        <v>1144</v>
      </c>
      <c r="E532" s="14" t="s">
        <v>1600</v>
      </c>
      <c r="F532" s="25">
        <v>6844</v>
      </c>
    </row>
    <row r="533" spans="1:6" ht="30">
      <c r="A533" s="13">
        <f t="shared" si="12"/>
        <v>1</v>
      </c>
      <c r="B533" s="14">
        <f>IF(A533=0," ",SUM(A$1:A533))</f>
        <v>466</v>
      </c>
      <c r="C533" s="14" t="s">
        <v>1163</v>
      </c>
      <c r="D533" s="15" t="s">
        <v>1144</v>
      </c>
      <c r="E533" s="14" t="s">
        <v>1600</v>
      </c>
      <c r="F533" s="25">
        <v>6844</v>
      </c>
    </row>
    <row r="534" spans="1:6" ht="30">
      <c r="A534" s="13">
        <f t="shared" si="12"/>
        <v>1</v>
      </c>
      <c r="B534" s="14">
        <f>IF(A534=0," ",SUM(A$1:A534))</f>
        <v>467</v>
      </c>
      <c r="C534" s="14" t="s">
        <v>1164</v>
      </c>
      <c r="D534" s="15" t="s">
        <v>1144</v>
      </c>
      <c r="E534" s="14" t="s">
        <v>1600</v>
      </c>
      <c r="F534" s="25">
        <v>6844</v>
      </c>
    </row>
    <row r="535" spans="1:6" ht="30">
      <c r="A535" s="13">
        <f t="shared" si="12"/>
        <v>1</v>
      </c>
      <c r="B535" s="14">
        <f>IF(A535=0," ",SUM(A$1:A535))</f>
        <v>468</v>
      </c>
      <c r="C535" s="14" t="s">
        <v>1165</v>
      </c>
      <c r="D535" s="15" t="s">
        <v>1144</v>
      </c>
      <c r="E535" s="14" t="s">
        <v>1600</v>
      </c>
      <c r="F535" s="25">
        <v>6844</v>
      </c>
    </row>
    <row r="536" spans="1:6" ht="30">
      <c r="A536" s="13">
        <f t="shared" si="12"/>
        <v>1</v>
      </c>
      <c r="B536" s="14">
        <f>IF(A536=0," ",SUM(A$1:A536))</f>
        <v>469</v>
      </c>
      <c r="C536" s="14" t="s">
        <v>1166</v>
      </c>
      <c r="D536" s="15" t="s">
        <v>1144</v>
      </c>
      <c r="E536" s="14" t="s">
        <v>1600</v>
      </c>
      <c r="F536" s="25">
        <v>6844</v>
      </c>
    </row>
    <row r="537" spans="1:6" ht="30">
      <c r="A537" s="13">
        <f t="shared" si="12"/>
        <v>1</v>
      </c>
      <c r="B537" s="14">
        <f>IF(A537=0," ",SUM(A$1:A537))</f>
        <v>470</v>
      </c>
      <c r="C537" s="14" t="s">
        <v>1167</v>
      </c>
      <c r="D537" s="15" t="s">
        <v>1168</v>
      </c>
      <c r="E537" s="14" t="s">
        <v>1600</v>
      </c>
      <c r="F537" s="25">
        <v>6844</v>
      </c>
    </row>
    <row r="538" spans="1:6" ht="30">
      <c r="A538" s="13">
        <f t="shared" si="12"/>
        <v>1</v>
      </c>
      <c r="B538" s="14">
        <f>IF(A538=0," ",SUM(A$1:A538))</f>
        <v>471</v>
      </c>
      <c r="C538" s="14" t="s">
        <v>1169</v>
      </c>
      <c r="D538" s="15" t="s">
        <v>1168</v>
      </c>
      <c r="E538" s="14" t="s">
        <v>1600</v>
      </c>
      <c r="F538" s="25">
        <v>6844</v>
      </c>
    </row>
    <row r="539" spans="1:6" ht="30">
      <c r="A539" s="13">
        <f t="shared" si="12"/>
        <v>1</v>
      </c>
      <c r="B539" s="14">
        <f>IF(A539=0," ",SUM(A$1:A539))</f>
        <v>472</v>
      </c>
      <c r="C539" s="14" t="s">
        <v>1170</v>
      </c>
      <c r="D539" s="15" t="s">
        <v>1168</v>
      </c>
      <c r="E539" s="14" t="s">
        <v>1600</v>
      </c>
      <c r="F539" s="25">
        <v>6844</v>
      </c>
    </row>
    <row r="540" spans="1:6" ht="30">
      <c r="A540" s="13">
        <f t="shared" si="12"/>
        <v>1</v>
      </c>
      <c r="B540" s="14">
        <f>IF(A540=0," ",SUM(A$1:A540))</f>
        <v>473</v>
      </c>
      <c r="C540" s="14" t="s">
        <v>1171</v>
      </c>
      <c r="D540" s="15" t="s">
        <v>1168</v>
      </c>
      <c r="E540" s="14" t="s">
        <v>1600</v>
      </c>
      <c r="F540" s="25">
        <v>6844</v>
      </c>
    </row>
    <row r="541" spans="1:6" ht="30">
      <c r="A541" s="13">
        <f t="shared" si="12"/>
        <v>1</v>
      </c>
      <c r="B541" s="14">
        <f>IF(A541=0," ",SUM(A$1:A541))</f>
        <v>474</v>
      </c>
      <c r="C541" s="14" t="s">
        <v>1172</v>
      </c>
      <c r="D541" s="15" t="s">
        <v>1168</v>
      </c>
      <c r="E541" s="14" t="s">
        <v>1600</v>
      </c>
      <c r="F541" s="25">
        <v>6844</v>
      </c>
    </row>
    <row r="542" spans="1:6" ht="30">
      <c r="A542" s="13">
        <f t="shared" si="12"/>
        <v>1</v>
      </c>
      <c r="B542" s="14">
        <f>IF(A542=0," ",SUM(A$1:A542))</f>
        <v>475</v>
      </c>
      <c r="C542" s="14" t="s">
        <v>1173</v>
      </c>
      <c r="D542" s="15" t="s">
        <v>1168</v>
      </c>
      <c r="E542" s="14" t="s">
        <v>1600</v>
      </c>
      <c r="F542" s="25">
        <v>6844</v>
      </c>
    </row>
    <row r="543" spans="1:6" ht="30">
      <c r="A543" s="13">
        <f t="shared" si="12"/>
        <v>1</v>
      </c>
      <c r="B543" s="14">
        <f>IF(A543=0," ",SUM(A$1:A543))</f>
        <v>476</v>
      </c>
      <c r="C543" s="14" t="s">
        <v>1174</v>
      </c>
      <c r="D543" s="15" t="s">
        <v>1168</v>
      </c>
      <c r="E543" s="14" t="s">
        <v>1600</v>
      </c>
      <c r="F543" s="25">
        <v>6844</v>
      </c>
    </row>
    <row r="544" spans="1:6" ht="30">
      <c r="A544" s="13">
        <f t="shared" si="12"/>
        <v>1</v>
      </c>
      <c r="B544" s="14">
        <f>IF(A544=0," ",SUM(A$1:A544))</f>
        <v>477</v>
      </c>
      <c r="C544" s="14" t="s">
        <v>1175</v>
      </c>
      <c r="D544" s="15" t="s">
        <v>1168</v>
      </c>
      <c r="E544" s="14" t="s">
        <v>1600</v>
      </c>
      <c r="F544" s="25">
        <v>6844</v>
      </c>
    </row>
    <row r="545" spans="1:6" ht="30">
      <c r="A545" s="13">
        <f t="shared" si="12"/>
        <v>1</v>
      </c>
      <c r="B545" s="14">
        <f>IF(A545=0," ",SUM(A$1:A545))</f>
        <v>478</v>
      </c>
      <c r="C545" s="14" t="s">
        <v>1176</v>
      </c>
      <c r="D545" s="15" t="s">
        <v>1168</v>
      </c>
      <c r="E545" s="14" t="s">
        <v>1600</v>
      </c>
      <c r="F545" s="25">
        <v>6844</v>
      </c>
    </row>
    <row r="546" spans="1:6" ht="30">
      <c r="A546" s="13">
        <f t="shared" si="12"/>
        <v>1</v>
      </c>
      <c r="B546" s="14">
        <f>IF(A546=0," ",SUM(A$1:A546))</f>
        <v>479</v>
      </c>
      <c r="C546" s="14" t="s">
        <v>1177</v>
      </c>
      <c r="D546" s="15" t="s">
        <v>1168</v>
      </c>
      <c r="E546" s="14" t="s">
        <v>1600</v>
      </c>
      <c r="F546" s="25">
        <v>6844</v>
      </c>
    </row>
    <row r="547" spans="1:6" ht="30">
      <c r="A547" s="13">
        <f t="shared" si="12"/>
        <v>1</v>
      </c>
      <c r="B547" s="14">
        <f>IF(A547=0," ",SUM(A$1:A547))</f>
        <v>480</v>
      </c>
      <c r="C547" s="14" t="s">
        <v>1178</v>
      </c>
      <c r="D547" s="15" t="s">
        <v>1168</v>
      </c>
      <c r="E547" s="14" t="s">
        <v>1600</v>
      </c>
      <c r="F547" s="25">
        <v>6844</v>
      </c>
    </row>
    <row r="548" spans="1:6" ht="30">
      <c r="A548" s="13">
        <f t="shared" si="12"/>
        <v>1</v>
      </c>
      <c r="B548" s="14">
        <f>IF(A548=0," ",SUM(A$1:A548))</f>
        <v>481</v>
      </c>
      <c r="C548" s="14" t="s">
        <v>1179</v>
      </c>
      <c r="D548" s="15" t="s">
        <v>1168</v>
      </c>
      <c r="E548" s="14" t="s">
        <v>1600</v>
      </c>
      <c r="F548" s="25">
        <v>6844</v>
      </c>
    </row>
    <row r="549" spans="1:6" ht="30">
      <c r="A549" s="13">
        <f t="shared" si="12"/>
        <v>1</v>
      </c>
      <c r="B549" s="14">
        <f>IF(A549=0," ",SUM(A$1:A549))</f>
        <v>482</v>
      </c>
      <c r="C549" s="14" t="s">
        <v>1180</v>
      </c>
      <c r="D549" s="15" t="s">
        <v>1168</v>
      </c>
      <c r="E549" s="14" t="s">
        <v>1600</v>
      </c>
      <c r="F549" s="25">
        <v>6844</v>
      </c>
    </row>
    <row r="550" spans="1:6" ht="30">
      <c r="A550" s="13">
        <f t="shared" si="12"/>
        <v>1</v>
      </c>
      <c r="B550" s="14">
        <f>IF(A550=0," ",SUM(A$1:A550))</f>
        <v>483</v>
      </c>
      <c r="C550" s="14" t="s">
        <v>1181</v>
      </c>
      <c r="D550" s="15" t="s">
        <v>1168</v>
      </c>
      <c r="E550" s="14" t="s">
        <v>1600</v>
      </c>
      <c r="F550" s="25">
        <v>6844</v>
      </c>
    </row>
    <row r="551" spans="1:6" ht="30">
      <c r="A551" s="13">
        <f t="shared" si="12"/>
        <v>1</v>
      </c>
      <c r="B551" s="14">
        <f>IF(A551=0," ",SUM(A$1:A551))</f>
        <v>484</v>
      </c>
      <c r="C551" s="14" t="s">
        <v>1182</v>
      </c>
      <c r="D551" s="15" t="s">
        <v>1168</v>
      </c>
      <c r="E551" s="14" t="s">
        <v>1600</v>
      </c>
      <c r="F551" s="25">
        <v>6844</v>
      </c>
    </row>
    <row r="552" spans="1:6" ht="30">
      <c r="A552" s="13">
        <f t="shared" si="12"/>
        <v>1</v>
      </c>
      <c r="B552" s="14">
        <f>IF(A552=0," ",SUM(A$1:A552))</f>
        <v>485</v>
      </c>
      <c r="C552" s="14" t="s">
        <v>1183</v>
      </c>
      <c r="D552" s="15" t="s">
        <v>1168</v>
      </c>
      <c r="E552" s="14" t="s">
        <v>1600</v>
      </c>
      <c r="F552" s="25">
        <v>6844</v>
      </c>
    </row>
    <row r="553" spans="1:6" ht="30">
      <c r="A553" s="13">
        <f t="shared" si="12"/>
        <v>1</v>
      </c>
      <c r="B553" s="14">
        <f>IF(A553=0," ",SUM(A$1:A553))</f>
        <v>486</v>
      </c>
      <c r="C553" s="14" t="s">
        <v>1184</v>
      </c>
      <c r="D553" s="15" t="s">
        <v>1168</v>
      </c>
      <c r="E553" s="14" t="s">
        <v>1600</v>
      </c>
      <c r="F553" s="25">
        <v>6844</v>
      </c>
    </row>
    <row r="554" spans="1:6" ht="30">
      <c r="A554" s="13">
        <f t="shared" si="12"/>
        <v>1</v>
      </c>
      <c r="B554" s="14">
        <f>IF(A554=0," ",SUM(A$1:A554))</f>
        <v>487</v>
      </c>
      <c r="C554" s="14" t="s">
        <v>1185</v>
      </c>
      <c r="D554" s="15" t="s">
        <v>1168</v>
      </c>
      <c r="E554" s="14" t="s">
        <v>1600</v>
      </c>
      <c r="F554" s="25">
        <v>6844</v>
      </c>
    </row>
    <row r="555" spans="1:6" ht="30">
      <c r="A555" s="13">
        <f t="shared" si="12"/>
        <v>1</v>
      </c>
      <c r="B555" s="14">
        <f>IF(A555=0," ",SUM(A$1:A555))</f>
        <v>488</v>
      </c>
      <c r="C555" s="14" t="s">
        <v>1186</v>
      </c>
      <c r="D555" s="15" t="s">
        <v>1168</v>
      </c>
      <c r="E555" s="14" t="s">
        <v>1600</v>
      </c>
      <c r="F555" s="25">
        <v>6844</v>
      </c>
    </row>
    <row r="556" spans="1:6" ht="30">
      <c r="A556" s="13">
        <f t="shared" si="12"/>
        <v>1</v>
      </c>
      <c r="B556" s="14">
        <f>IF(A556=0," ",SUM(A$1:A556))</f>
        <v>489</v>
      </c>
      <c r="C556" s="14" t="s">
        <v>1187</v>
      </c>
      <c r="D556" s="15" t="s">
        <v>1168</v>
      </c>
      <c r="E556" s="14" t="s">
        <v>1600</v>
      </c>
      <c r="F556" s="25">
        <v>6844</v>
      </c>
    </row>
    <row r="557" spans="1:6" ht="30">
      <c r="A557" s="13">
        <f t="shared" si="12"/>
        <v>1</v>
      </c>
      <c r="B557" s="14">
        <f>IF(A557=0," ",SUM(A$1:A557))</f>
        <v>490</v>
      </c>
      <c r="C557" s="14" t="s">
        <v>1188</v>
      </c>
      <c r="D557" s="15" t="s">
        <v>1168</v>
      </c>
      <c r="E557" s="14" t="s">
        <v>1600</v>
      </c>
      <c r="F557" s="25">
        <v>6844</v>
      </c>
    </row>
    <row r="558" spans="1:6" ht="30">
      <c r="A558" s="13">
        <f t="shared" si="12"/>
        <v>1</v>
      </c>
      <c r="B558" s="14">
        <f>IF(A558=0," ",SUM(A$1:A558))</f>
        <v>491</v>
      </c>
      <c r="C558" s="14" t="s">
        <v>0</v>
      </c>
      <c r="D558" s="15" t="s">
        <v>1168</v>
      </c>
      <c r="E558" s="14" t="s">
        <v>1600</v>
      </c>
      <c r="F558" s="25">
        <v>6844</v>
      </c>
    </row>
    <row r="559" spans="1:6" ht="30">
      <c r="A559" s="13">
        <f t="shared" si="12"/>
        <v>1</v>
      </c>
      <c r="B559" s="14">
        <f>IF(A559=0," ",SUM(A$1:A559))</f>
        <v>492</v>
      </c>
      <c r="C559" s="14" t="s">
        <v>1</v>
      </c>
      <c r="D559" s="15" t="s">
        <v>1168</v>
      </c>
      <c r="E559" s="14" t="s">
        <v>1600</v>
      </c>
      <c r="F559" s="25">
        <v>6844</v>
      </c>
    </row>
    <row r="560" spans="1:6" ht="30">
      <c r="A560" s="13">
        <f t="shared" si="12"/>
        <v>1</v>
      </c>
      <c r="B560" s="14">
        <f>IF(A560=0," ",SUM(A$1:A560))</f>
        <v>493</v>
      </c>
      <c r="C560" s="14" t="s">
        <v>2</v>
      </c>
      <c r="D560" s="15" t="s">
        <v>1168</v>
      </c>
      <c r="E560" s="14" t="s">
        <v>1600</v>
      </c>
      <c r="F560" s="25">
        <v>6844</v>
      </c>
    </row>
    <row r="561" spans="1:6" ht="30">
      <c r="A561" s="13">
        <f t="shared" si="12"/>
        <v>1</v>
      </c>
      <c r="B561" s="14">
        <f>IF(A561=0," ",SUM(A$1:A561))</f>
        <v>494</v>
      </c>
      <c r="C561" s="14" t="s">
        <v>3</v>
      </c>
      <c r="D561" s="15" t="s">
        <v>1168</v>
      </c>
      <c r="E561" s="14" t="s">
        <v>1600</v>
      </c>
      <c r="F561" s="25">
        <v>6844</v>
      </c>
    </row>
    <row r="562" spans="1:6" ht="30">
      <c r="A562" s="13">
        <f t="shared" si="12"/>
        <v>1</v>
      </c>
      <c r="B562" s="14">
        <f>IF(A562=0," ",SUM(A$1:A562))</f>
        <v>495</v>
      </c>
      <c r="C562" s="14" t="s">
        <v>4</v>
      </c>
      <c r="D562" s="15" t="s">
        <v>1168</v>
      </c>
      <c r="E562" s="14" t="s">
        <v>1600</v>
      </c>
      <c r="F562" s="25">
        <v>6844</v>
      </c>
    </row>
    <row r="563" spans="1:6" ht="30">
      <c r="A563" s="13">
        <f t="shared" si="12"/>
        <v>1</v>
      </c>
      <c r="B563" s="14">
        <f>IF(A563=0," ",SUM(A$1:A563))</f>
        <v>496</v>
      </c>
      <c r="C563" s="14" t="s">
        <v>5</v>
      </c>
      <c r="D563" s="15" t="s">
        <v>1168</v>
      </c>
      <c r="E563" s="14" t="s">
        <v>1600</v>
      </c>
      <c r="F563" s="25">
        <v>6844</v>
      </c>
    </row>
    <row r="564" spans="1:6" ht="30">
      <c r="A564" s="13">
        <f t="shared" si="12"/>
        <v>1</v>
      </c>
      <c r="B564" s="14">
        <f>IF(A564=0," ",SUM(A$1:A564))</f>
        <v>497</v>
      </c>
      <c r="C564" s="14" t="s">
        <v>6</v>
      </c>
      <c r="D564" s="15" t="s">
        <v>1168</v>
      </c>
      <c r="E564" s="14" t="s">
        <v>1600</v>
      </c>
      <c r="F564" s="25">
        <v>6844</v>
      </c>
    </row>
    <row r="565" spans="1:6" ht="15">
      <c r="A565" s="13">
        <f t="shared" si="12"/>
        <v>0</v>
      </c>
      <c r="B565" s="14" t="str">
        <f>IF(A565=0," ",SUM(A$1:A565))</f>
        <v> </v>
      </c>
      <c r="C565" s="10"/>
      <c r="D565" s="11" t="s">
        <v>7</v>
      </c>
      <c r="E565" s="10"/>
      <c r="F565" s="12"/>
    </row>
    <row r="566" spans="1:6" ht="30">
      <c r="A566" s="13">
        <f t="shared" si="12"/>
        <v>1</v>
      </c>
      <c r="B566" s="14">
        <f>IF(A566=0," ",SUM(A$1:A566))</f>
        <v>498</v>
      </c>
      <c r="C566" s="14" t="s">
        <v>8</v>
      </c>
      <c r="D566" s="15" t="s">
        <v>9</v>
      </c>
      <c r="E566" s="14" t="s">
        <v>10</v>
      </c>
      <c r="F566" s="16">
        <v>2880</v>
      </c>
    </row>
    <row r="567" spans="1:6" ht="30">
      <c r="A567" s="13">
        <f t="shared" si="12"/>
        <v>1</v>
      </c>
      <c r="B567" s="14">
        <f>IF(A567=0," ",SUM(A$1:A567))</f>
        <v>499</v>
      </c>
      <c r="C567" s="14" t="s">
        <v>11</v>
      </c>
      <c r="D567" s="15" t="s">
        <v>12</v>
      </c>
      <c r="E567" s="14" t="s">
        <v>1628</v>
      </c>
      <c r="F567" s="16">
        <v>8992.92</v>
      </c>
    </row>
    <row r="568" spans="1:6" ht="30">
      <c r="A568" s="13">
        <f t="shared" si="12"/>
        <v>1</v>
      </c>
      <c r="B568" s="14">
        <f>IF(A568=0," ",SUM(A$1:A568))</f>
        <v>500</v>
      </c>
      <c r="C568" s="14" t="s">
        <v>13</v>
      </c>
      <c r="D568" s="15" t="s">
        <v>14</v>
      </c>
      <c r="E568" s="14" t="s">
        <v>1941</v>
      </c>
      <c r="F568" s="16">
        <v>4440</v>
      </c>
    </row>
    <row r="569" spans="1:6" ht="30">
      <c r="A569" s="13">
        <f t="shared" si="12"/>
        <v>1</v>
      </c>
      <c r="B569" s="14">
        <f>IF(A569=0," ",SUM(A$1:A569))</f>
        <v>501</v>
      </c>
      <c r="C569" s="14" t="s">
        <v>15</v>
      </c>
      <c r="D569" s="15" t="s">
        <v>16</v>
      </c>
      <c r="E569" s="14" t="s">
        <v>1628</v>
      </c>
      <c r="F569" s="16">
        <v>7960</v>
      </c>
    </row>
    <row r="570" spans="1:6" ht="30">
      <c r="A570" s="13">
        <f t="shared" si="12"/>
        <v>1</v>
      </c>
      <c r="B570" s="14">
        <f>IF(A570=0," ",SUM(A$1:A570))</f>
        <v>502</v>
      </c>
      <c r="C570" s="14" t="s">
        <v>17</v>
      </c>
      <c r="D570" s="15" t="s">
        <v>16</v>
      </c>
      <c r="E570" s="14" t="s">
        <v>1628</v>
      </c>
      <c r="F570" s="16">
        <v>7960</v>
      </c>
    </row>
    <row r="571" spans="1:6" ht="30">
      <c r="A571" s="13">
        <f t="shared" si="12"/>
        <v>1</v>
      </c>
      <c r="B571" s="14">
        <f>IF(A571=0," ",SUM(A$1:A571))</f>
        <v>503</v>
      </c>
      <c r="C571" s="14" t="s">
        <v>18</v>
      </c>
      <c r="D571" s="15" t="s">
        <v>16</v>
      </c>
      <c r="E571" s="14" t="s">
        <v>1941</v>
      </c>
      <c r="F571" s="16">
        <v>7960</v>
      </c>
    </row>
    <row r="572" spans="1:6" ht="15">
      <c r="A572" s="13">
        <f t="shared" si="12"/>
        <v>0</v>
      </c>
      <c r="B572" s="14" t="str">
        <f>IF(A572=0," ",SUM(A$1:A572))</f>
        <v> </v>
      </c>
      <c r="C572" s="10"/>
      <c r="D572" s="11" t="s">
        <v>19</v>
      </c>
      <c r="E572" s="10"/>
      <c r="F572" s="12"/>
    </row>
    <row r="573" spans="1:6" ht="15">
      <c r="A573" s="13">
        <f t="shared" si="12"/>
        <v>1</v>
      </c>
      <c r="B573" s="14">
        <f>IF(A573=0," ",SUM(A$1:A573))</f>
        <v>504</v>
      </c>
      <c r="C573" s="14" t="s">
        <v>20</v>
      </c>
      <c r="D573" s="15" t="s">
        <v>21</v>
      </c>
      <c r="E573" s="14" t="s">
        <v>333</v>
      </c>
      <c r="F573" s="16">
        <v>19000</v>
      </c>
    </row>
    <row r="574" spans="1:6" ht="15">
      <c r="A574" s="13">
        <f t="shared" si="12"/>
        <v>1</v>
      </c>
      <c r="B574" s="14">
        <f>IF(A574=0," ",SUM(A$1:A574))</f>
        <v>505</v>
      </c>
      <c r="C574" s="14" t="s">
        <v>22</v>
      </c>
      <c r="D574" s="15" t="s">
        <v>23</v>
      </c>
      <c r="E574" s="14" t="s">
        <v>24</v>
      </c>
      <c r="F574" s="16">
        <v>41275</v>
      </c>
    </row>
    <row r="575" spans="1:6" ht="15">
      <c r="A575" s="13">
        <f t="shared" si="12"/>
        <v>1</v>
      </c>
      <c r="B575" s="14">
        <f>IF(A575=0," ",SUM(A$1:A575))</f>
        <v>506</v>
      </c>
      <c r="C575" s="14" t="s">
        <v>25</v>
      </c>
      <c r="D575" s="15" t="s">
        <v>26</v>
      </c>
      <c r="E575" s="14" t="s">
        <v>27</v>
      </c>
      <c r="F575" s="16">
        <v>45000</v>
      </c>
    </row>
    <row r="576" spans="1:6" ht="15">
      <c r="A576" s="13">
        <f t="shared" si="12"/>
        <v>0</v>
      </c>
      <c r="B576" s="14" t="str">
        <f>IF(A576=0," ",SUM(A$1:A576))</f>
        <v> </v>
      </c>
      <c r="C576" s="10"/>
      <c r="D576" s="11" t="s">
        <v>28</v>
      </c>
      <c r="E576" s="10"/>
      <c r="F576" s="12"/>
    </row>
    <row r="577" spans="1:6" ht="15">
      <c r="A577" s="13">
        <f t="shared" si="12"/>
        <v>1</v>
      </c>
      <c r="B577" s="14">
        <f>IF(A577=0," ",SUM(A$1:A577))</f>
        <v>507</v>
      </c>
      <c r="C577" s="14" t="s">
        <v>29</v>
      </c>
      <c r="D577" s="15" t="s">
        <v>30</v>
      </c>
      <c r="E577" s="14" t="s">
        <v>31</v>
      </c>
      <c r="F577" s="16">
        <v>2727.22</v>
      </c>
    </row>
    <row r="578" spans="1:6" ht="15">
      <c r="A578" s="13">
        <f t="shared" si="12"/>
        <v>1</v>
      </c>
      <c r="B578" s="14">
        <f>IF(A578=0," ",SUM(A$1:A578))</f>
        <v>508</v>
      </c>
      <c r="C578" s="14" t="s">
        <v>32</v>
      </c>
      <c r="D578" s="15" t="s">
        <v>33</v>
      </c>
      <c r="E578" s="14" t="s">
        <v>1047</v>
      </c>
      <c r="F578" s="16">
        <v>5443.64</v>
      </c>
    </row>
    <row r="579" spans="1:6" ht="15">
      <c r="A579" s="13">
        <f t="shared" si="12"/>
        <v>1</v>
      </c>
      <c r="B579" s="14">
        <f>IF(A579=0," ",SUM(A$1:A579))</f>
        <v>509</v>
      </c>
      <c r="C579" s="14" t="s">
        <v>34</v>
      </c>
      <c r="D579" s="15" t="s">
        <v>35</v>
      </c>
      <c r="E579" s="14" t="s">
        <v>36</v>
      </c>
      <c r="F579" s="16">
        <v>9507.28</v>
      </c>
    </row>
    <row r="580" spans="1:6" ht="15">
      <c r="A580" s="13">
        <f t="shared" si="12"/>
        <v>1</v>
      </c>
      <c r="B580" s="14">
        <f>IF(A580=0," ",SUM(A$1:A580))</f>
        <v>510</v>
      </c>
      <c r="C580" s="14" t="s">
        <v>37</v>
      </c>
      <c r="D580" s="15" t="s">
        <v>38</v>
      </c>
      <c r="E580" s="14" t="s">
        <v>344</v>
      </c>
      <c r="F580" s="16">
        <v>20952.72</v>
      </c>
    </row>
    <row r="581" spans="1:6" ht="15">
      <c r="A581" s="13">
        <f t="shared" si="12"/>
        <v>0</v>
      </c>
      <c r="B581" s="14" t="str">
        <f>IF(A581=0," ",SUM(A$1:A581))</f>
        <v> </v>
      </c>
      <c r="C581" s="10"/>
      <c r="D581" s="11" t="s">
        <v>39</v>
      </c>
      <c r="E581" s="10"/>
      <c r="F581" s="12"/>
    </row>
    <row r="582" spans="1:6" ht="15">
      <c r="A582" s="13">
        <f t="shared" si="12"/>
        <v>1</v>
      </c>
      <c r="B582" s="14">
        <f>IF(A582=0," ",SUM(A$1:A582))</f>
        <v>511</v>
      </c>
      <c r="C582" s="14" t="s">
        <v>40</v>
      </c>
      <c r="D582" s="15" t="s">
        <v>41</v>
      </c>
      <c r="E582" s="14" t="s">
        <v>42</v>
      </c>
      <c r="F582" s="16">
        <v>66722.98</v>
      </c>
    </row>
    <row r="583" spans="1:6" ht="15">
      <c r="A583" s="13">
        <f t="shared" si="12"/>
        <v>1</v>
      </c>
      <c r="B583" s="14">
        <f>IF(A583=0," ",SUM(A$1:A583))</f>
        <v>512</v>
      </c>
      <c r="C583" s="14" t="s">
        <v>43</v>
      </c>
      <c r="D583" s="15" t="s">
        <v>44</v>
      </c>
      <c r="E583" s="14" t="s">
        <v>1864</v>
      </c>
      <c r="F583" s="16">
        <v>95951.17</v>
      </c>
    </row>
    <row r="584" spans="1:6" ht="15">
      <c r="A584" s="13">
        <f t="shared" si="12"/>
        <v>1</v>
      </c>
      <c r="B584" s="14">
        <f>IF(A584=0," ",SUM(A$1:A584))</f>
        <v>513</v>
      </c>
      <c r="C584" s="14" t="s">
        <v>45</v>
      </c>
      <c r="D584" s="15" t="s">
        <v>46</v>
      </c>
      <c r="E584" s="14" t="s">
        <v>1706</v>
      </c>
      <c r="F584" s="16">
        <v>128490.74</v>
      </c>
    </row>
    <row r="585" spans="1:6" ht="15">
      <c r="A585" s="13">
        <f t="shared" si="12"/>
        <v>0</v>
      </c>
      <c r="B585" s="14" t="str">
        <f>IF(A585=0," ",SUM(A$1:A585))</f>
        <v> </v>
      </c>
      <c r="C585" s="10"/>
      <c r="D585" s="11" t="s">
        <v>47</v>
      </c>
      <c r="E585" s="10"/>
      <c r="F585" s="12"/>
    </row>
    <row r="586" spans="1:6" ht="15">
      <c r="A586" s="13">
        <f t="shared" si="12"/>
        <v>1</v>
      </c>
      <c r="B586" s="14">
        <f>IF(A586=0," ",SUM(A$1:A586))</f>
        <v>514</v>
      </c>
      <c r="C586" s="14" t="s">
        <v>48</v>
      </c>
      <c r="D586" s="15" t="s">
        <v>49</v>
      </c>
      <c r="E586" s="14" t="s">
        <v>1688</v>
      </c>
      <c r="F586" s="16">
        <v>17204.4</v>
      </c>
    </row>
    <row r="587" spans="1:6" ht="15">
      <c r="A587" s="13">
        <f t="shared" si="12"/>
        <v>1</v>
      </c>
      <c r="B587" s="14">
        <f>IF(A587=0," ",SUM(A$1:A587))</f>
        <v>515</v>
      </c>
      <c r="C587" s="14" t="s">
        <v>50</v>
      </c>
      <c r="D587" s="15" t="s">
        <v>51</v>
      </c>
      <c r="E587" s="14" t="s">
        <v>355</v>
      </c>
      <c r="F587" s="16">
        <v>29677</v>
      </c>
    </row>
    <row r="588" spans="1:6" ht="15">
      <c r="A588" s="13">
        <f t="shared" si="12"/>
        <v>0</v>
      </c>
      <c r="B588" s="14" t="str">
        <f>IF(A588=0," ",SUM(A$1:A588))</f>
        <v> </v>
      </c>
      <c r="C588" s="10"/>
      <c r="D588" s="11" t="s">
        <v>52</v>
      </c>
      <c r="E588" s="10"/>
      <c r="F588" s="12"/>
    </row>
    <row r="589" spans="1:6" ht="30">
      <c r="A589" s="13">
        <f t="shared" si="12"/>
        <v>1</v>
      </c>
      <c r="B589" s="14">
        <f>IF(A589=0," ",SUM(A$1:A589))</f>
        <v>516</v>
      </c>
      <c r="C589" s="14" t="s">
        <v>53</v>
      </c>
      <c r="D589" s="15" t="s">
        <v>54</v>
      </c>
      <c r="E589" s="14" t="s">
        <v>407</v>
      </c>
      <c r="F589" s="16">
        <v>25336.96</v>
      </c>
    </row>
    <row r="590" spans="1:6" ht="30">
      <c r="A590" s="13">
        <f aca="true" t="shared" si="13" ref="A590:A607">IF(C590&gt;1,1,0)</f>
        <v>1</v>
      </c>
      <c r="B590" s="14">
        <f>IF(A590=0," ",SUM(A$1:A590))</f>
        <v>517</v>
      </c>
      <c r="C590" s="14" t="s">
        <v>55</v>
      </c>
      <c r="D590" s="15" t="s">
        <v>56</v>
      </c>
      <c r="E590" s="14" t="s">
        <v>404</v>
      </c>
      <c r="F590" s="16">
        <v>31734.54</v>
      </c>
    </row>
    <row r="591" spans="1:6" ht="30">
      <c r="A591" s="13">
        <f t="shared" si="13"/>
        <v>1</v>
      </c>
      <c r="B591" s="14">
        <f>IF(A591=0," ",SUM(A$1:A591))</f>
        <v>518</v>
      </c>
      <c r="C591" s="14" t="s">
        <v>57</v>
      </c>
      <c r="D591" s="15" t="s">
        <v>58</v>
      </c>
      <c r="E591" s="14" t="s">
        <v>2010</v>
      </c>
      <c r="F591" s="16">
        <v>39198.18</v>
      </c>
    </row>
    <row r="592" spans="1:6" ht="15">
      <c r="A592" s="13">
        <f t="shared" si="13"/>
        <v>0</v>
      </c>
      <c r="B592" s="14" t="str">
        <f>IF(A592=0," ",SUM(A$1:A592))</f>
        <v> </v>
      </c>
      <c r="C592" s="10"/>
      <c r="D592" s="11" t="s">
        <v>59</v>
      </c>
      <c r="E592" s="10"/>
      <c r="F592" s="12"/>
    </row>
    <row r="593" spans="1:6" ht="30">
      <c r="A593" s="13">
        <f t="shared" si="13"/>
        <v>1</v>
      </c>
      <c r="B593" s="14">
        <f>IF(A593=0," ",SUM(A$1:A593))</f>
        <v>519</v>
      </c>
      <c r="C593" s="14" t="s">
        <v>60</v>
      </c>
      <c r="D593" s="15" t="s">
        <v>61</v>
      </c>
      <c r="E593" s="14" t="s">
        <v>62</v>
      </c>
      <c r="F593" s="16">
        <v>97076.83</v>
      </c>
    </row>
    <row r="594" spans="1:6" ht="15">
      <c r="A594" s="13">
        <f t="shared" si="13"/>
        <v>0</v>
      </c>
      <c r="B594" s="14" t="str">
        <f>IF(A594=0," ",SUM(A$1:A594))</f>
        <v> </v>
      </c>
      <c r="C594" s="10"/>
      <c r="D594" s="11" t="s">
        <v>63</v>
      </c>
      <c r="E594" s="10"/>
      <c r="F594" s="12"/>
    </row>
    <row r="595" spans="1:6" ht="45">
      <c r="A595" s="13">
        <f t="shared" si="13"/>
        <v>1</v>
      </c>
      <c r="B595" s="14">
        <f>IF(A595=0," ",SUM(A$1:A595))</f>
        <v>520</v>
      </c>
      <c r="C595" s="14" t="s">
        <v>64</v>
      </c>
      <c r="D595" s="15" t="s">
        <v>65</v>
      </c>
      <c r="E595" s="14" t="s">
        <v>1600</v>
      </c>
      <c r="F595" s="16">
        <v>105000</v>
      </c>
    </row>
    <row r="596" spans="1:6" ht="15">
      <c r="A596" s="13">
        <f t="shared" si="13"/>
        <v>0</v>
      </c>
      <c r="B596" s="14" t="str">
        <f>IF(A596=0," ",SUM(A$1:A596))</f>
        <v> </v>
      </c>
      <c r="C596" s="8"/>
      <c r="D596" s="7" t="s">
        <v>66</v>
      </c>
      <c r="E596" s="8"/>
      <c r="F596" s="9"/>
    </row>
    <row r="597" spans="1:6" ht="15">
      <c r="A597" s="13">
        <f t="shared" si="13"/>
        <v>0</v>
      </c>
      <c r="B597" s="14" t="str">
        <f>IF(A597=0," ",SUM(A$1:A597))</f>
        <v> </v>
      </c>
      <c r="C597" s="10"/>
      <c r="D597" s="11" t="s">
        <v>67</v>
      </c>
      <c r="E597" s="10"/>
      <c r="F597" s="12"/>
    </row>
    <row r="598" spans="1:6" ht="15">
      <c r="A598" s="13">
        <f t="shared" si="13"/>
        <v>1</v>
      </c>
      <c r="B598" s="14">
        <f>IF(A598=0," ",SUM(A$1:A598))</f>
        <v>521</v>
      </c>
      <c r="C598" s="22" t="s">
        <v>68</v>
      </c>
      <c r="D598" s="23" t="s">
        <v>69</v>
      </c>
      <c r="E598" s="22" t="s">
        <v>991</v>
      </c>
      <c r="F598" s="25">
        <v>82895</v>
      </c>
    </row>
    <row r="599" spans="1:6" ht="15">
      <c r="A599" s="13">
        <f t="shared" si="13"/>
        <v>1</v>
      </c>
      <c r="B599" s="14">
        <f>IF(A599=0," ",SUM(A$1:A599))</f>
        <v>522</v>
      </c>
      <c r="C599" s="14" t="s">
        <v>70</v>
      </c>
      <c r="D599" s="15" t="s">
        <v>71</v>
      </c>
      <c r="E599" s="14" t="s">
        <v>72</v>
      </c>
      <c r="F599" s="16">
        <v>166727.16</v>
      </c>
    </row>
    <row r="600" spans="1:6" ht="15">
      <c r="A600" s="13">
        <f t="shared" si="13"/>
        <v>1</v>
      </c>
      <c r="B600" s="14">
        <f>IF(A600=0," ",SUM(A$1:A600))</f>
        <v>523</v>
      </c>
      <c r="C600" s="14" t="s">
        <v>73</v>
      </c>
      <c r="D600" s="15" t="s">
        <v>74</v>
      </c>
      <c r="E600" s="14" t="s">
        <v>1938</v>
      </c>
      <c r="F600" s="16">
        <v>213467.35</v>
      </c>
    </row>
    <row r="601" spans="1:6" ht="15">
      <c r="A601" s="13">
        <f t="shared" si="13"/>
        <v>1</v>
      </c>
      <c r="B601" s="14">
        <f>IF(A601=0," ",SUM(A$1:A601))</f>
        <v>524</v>
      </c>
      <c r="C601" s="14" t="s">
        <v>75</v>
      </c>
      <c r="D601" s="15" t="s">
        <v>76</v>
      </c>
      <c r="E601" s="14" t="s">
        <v>1698</v>
      </c>
      <c r="F601" s="16">
        <v>255243.62</v>
      </c>
    </row>
    <row r="602" spans="1:6" ht="15">
      <c r="A602" s="13">
        <f t="shared" si="13"/>
        <v>1</v>
      </c>
      <c r="B602" s="14">
        <f>IF(A602=0," ",SUM(A$1:A602))</f>
        <v>525</v>
      </c>
      <c r="C602" s="14" t="s">
        <v>77</v>
      </c>
      <c r="D602" s="15" t="s">
        <v>78</v>
      </c>
      <c r="E602" s="14" t="s">
        <v>2005</v>
      </c>
      <c r="F602" s="16">
        <v>294842.74</v>
      </c>
    </row>
    <row r="603" spans="1:6" ht="15">
      <c r="A603" s="13">
        <f t="shared" si="13"/>
        <v>1</v>
      </c>
      <c r="B603" s="14">
        <f>IF(A603=0," ",SUM(A$1:A603))</f>
        <v>526</v>
      </c>
      <c r="C603" s="22" t="s">
        <v>79</v>
      </c>
      <c r="D603" s="23" t="s">
        <v>80</v>
      </c>
      <c r="E603" s="22" t="s">
        <v>1600</v>
      </c>
      <c r="F603" s="24">
        <v>182909.44</v>
      </c>
    </row>
    <row r="604" spans="1:6" ht="15">
      <c r="A604" s="13">
        <f t="shared" si="13"/>
        <v>1</v>
      </c>
      <c r="B604" s="14">
        <f>IF(A604=0," ",SUM(A$1:A604))</f>
        <v>527</v>
      </c>
      <c r="C604" s="14" t="s">
        <v>81</v>
      </c>
      <c r="D604" s="15" t="s">
        <v>82</v>
      </c>
      <c r="E604" s="14" t="s">
        <v>1952</v>
      </c>
      <c r="F604" s="16">
        <v>388534.05</v>
      </c>
    </row>
    <row r="605" spans="1:6" ht="15">
      <c r="A605" s="13">
        <f t="shared" si="13"/>
        <v>1</v>
      </c>
      <c r="B605" s="14">
        <f>IF(A605=0," ",SUM(A$1:A605))</f>
        <v>528</v>
      </c>
      <c r="C605" s="14" t="s">
        <v>83</v>
      </c>
      <c r="D605" s="15" t="s">
        <v>84</v>
      </c>
      <c r="E605" s="14" t="s">
        <v>1640</v>
      </c>
      <c r="F605" s="16">
        <v>443253.91</v>
      </c>
    </row>
    <row r="606" spans="1:6" ht="15">
      <c r="A606" s="13">
        <f t="shared" si="13"/>
        <v>1</v>
      </c>
      <c r="B606" s="14">
        <f>IF(A606=0," ",SUM(A$1:A606))</f>
        <v>529</v>
      </c>
      <c r="C606" s="14" t="s">
        <v>85</v>
      </c>
      <c r="D606" s="15" t="s">
        <v>86</v>
      </c>
      <c r="E606" s="14" t="s">
        <v>87</v>
      </c>
      <c r="F606" s="16">
        <v>567511.7</v>
      </c>
    </row>
    <row r="607" spans="1:6" ht="15">
      <c r="A607" s="13">
        <f t="shared" si="13"/>
        <v>1</v>
      </c>
      <c r="B607" s="14">
        <f>IF(A607=0," ",SUM(A$1:A607))</f>
        <v>530</v>
      </c>
      <c r="C607" s="22" t="s">
        <v>88</v>
      </c>
      <c r="D607" s="23" t="s">
        <v>89</v>
      </c>
      <c r="E607" s="22" t="s">
        <v>90</v>
      </c>
      <c r="F607" s="24">
        <v>311520</v>
      </c>
    </row>
    <row r="608" spans="1:6" ht="15">
      <c r="A608" s="13">
        <f aca="true" t="shared" si="14" ref="A608:A615">IF(C608&gt;1,1,0)</f>
        <v>0</v>
      </c>
      <c r="B608" s="14" t="str">
        <f>IF(A608=0," ",SUM(A$1:A608))</f>
        <v> </v>
      </c>
      <c r="C608" s="10"/>
      <c r="D608" s="11" t="s">
        <v>94</v>
      </c>
      <c r="E608" s="10"/>
      <c r="F608" s="12"/>
    </row>
    <row r="609" spans="1:6" ht="15">
      <c r="A609" s="13">
        <f t="shared" si="14"/>
        <v>1</v>
      </c>
      <c r="B609" s="14">
        <f>IF(A609=0," ",SUM(A$1:A609))</f>
        <v>531</v>
      </c>
      <c r="C609" s="14" t="s">
        <v>95</v>
      </c>
      <c r="D609" s="15" t="s">
        <v>96</v>
      </c>
      <c r="E609" s="14" t="s">
        <v>1568</v>
      </c>
      <c r="F609" s="16">
        <v>162387.67</v>
      </c>
    </row>
    <row r="610" spans="1:6" ht="15">
      <c r="A610" s="13">
        <f t="shared" si="14"/>
        <v>1</v>
      </c>
      <c r="B610" s="14">
        <f>IF(A610=0," ",SUM(A$1:A610))</f>
        <v>532</v>
      </c>
      <c r="C610" s="14" t="s">
        <v>97</v>
      </c>
      <c r="D610" s="15" t="s">
        <v>98</v>
      </c>
      <c r="E610" s="14" t="s">
        <v>1261</v>
      </c>
      <c r="F610" s="16">
        <v>184460.76</v>
      </c>
    </row>
    <row r="611" spans="1:6" ht="15">
      <c r="A611" s="13">
        <f t="shared" si="14"/>
        <v>1</v>
      </c>
      <c r="B611" s="14">
        <f>IF(A611=0," ",SUM(A$1:A611))</f>
        <v>533</v>
      </c>
      <c r="C611" s="14" t="s">
        <v>99</v>
      </c>
      <c r="D611" s="15" t="s">
        <v>100</v>
      </c>
      <c r="E611" s="14" t="s">
        <v>1586</v>
      </c>
      <c r="F611" s="16">
        <v>224883.95</v>
      </c>
    </row>
    <row r="612" spans="1:6" ht="15">
      <c r="A612" s="13">
        <f t="shared" si="14"/>
        <v>1</v>
      </c>
      <c r="B612" s="14">
        <f>IF(A612=0," ",SUM(A$1:A612))</f>
        <v>534</v>
      </c>
      <c r="C612" s="14" t="s">
        <v>101</v>
      </c>
      <c r="D612" s="15" t="s">
        <v>102</v>
      </c>
      <c r="E612" s="14" t="s">
        <v>1600</v>
      </c>
      <c r="F612" s="16">
        <v>376923.66</v>
      </c>
    </row>
    <row r="613" spans="1:6" ht="15">
      <c r="A613" s="13">
        <f t="shared" si="14"/>
        <v>0</v>
      </c>
      <c r="B613" s="14" t="str">
        <f>IF(A613=0," ",SUM(A$1:A613))</f>
        <v> </v>
      </c>
      <c r="C613" s="10"/>
      <c r="D613" s="11" t="s">
        <v>103</v>
      </c>
      <c r="E613" s="10"/>
      <c r="F613" s="12"/>
    </row>
    <row r="614" spans="1:6" ht="15">
      <c r="A614" s="13">
        <f t="shared" si="14"/>
        <v>1</v>
      </c>
      <c r="B614" s="14">
        <f>IF(A614=0," ",SUM(A$1:A614))</f>
        <v>535</v>
      </c>
      <c r="C614" s="14" t="s">
        <v>104</v>
      </c>
      <c r="D614" s="15" t="s">
        <v>105</v>
      </c>
      <c r="E614" s="14" t="s">
        <v>106</v>
      </c>
      <c r="F614" s="16">
        <v>13176.36</v>
      </c>
    </row>
    <row r="615" spans="1:6" ht="15">
      <c r="A615" s="13">
        <f t="shared" si="14"/>
        <v>1</v>
      </c>
      <c r="B615" s="14">
        <f>IF(A615=0," ",SUM(A$1:A615))</f>
        <v>536</v>
      </c>
      <c r="C615" s="14" t="s">
        <v>107</v>
      </c>
      <c r="D615" s="15" t="s">
        <v>108</v>
      </c>
      <c r="E615" s="14" t="s">
        <v>109</v>
      </c>
      <c r="F615" s="16">
        <v>13195.81</v>
      </c>
    </row>
    <row r="616" spans="1:6" ht="15">
      <c r="A616" s="13">
        <f aca="true" t="shared" si="15" ref="A616:A665">IF(C616&gt;1,1,0)</f>
        <v>1</v>
      </c>
      <c r="B616" s="14">
        <f>IF(A616=0," ",SUM(A$1:A616))</f>
        <v>537</v>
      </c>
      <c r="C616" s="14" t="s">
        <v>110</v>
      </c>
      <c r="D616" s="15" t="s">
        <v>111</v>
      </c>
      <c r="E616" s="14" t="s">
        <v>112</v>
      </c>
      <c r="F616" s="16">
        <v>13281.74</v>
      </c>
    </row>
    <row r="617" spans="1:6" ht="15">
      <c r="A617" s="13">
        <f t="shared" si="15"/>
        <v>1</v>
      </c>
      <c r="B617" s="14">
        <f>IF(A617=0," ",SUM(A$1:A617))</f>
        <v>538</v>
      </c>
      <c r="C617" s="14" t="s">
        <v>113</v>
      </c>
      <c r="D617" s="15" t="s">
        <v>114</v>
      </c>
      <c r="E617" s="14" t="s">
        <v>115</v>
      </c>
      <c r="F617" s="16">
        <v>14006.18</v>
      </c>
    </row>
    <row r="618" spans="1:6" ht="15">
      <c r="A618" s="13">
        <f t="shared" si="15"/>
        <v>1</v>
      </c>
      <c r="B618" s="14">
        <f>IF(A618=0," ",SUM(A$1:A618))</f>
        <v>539</v>
      </c>
      <c r="C618" s="14" t="s">
        <v>116</v>
      </c>
      <c r="D618" s="15" t="s">
        <v>117</v>
      </c>
      <c r="E618" s="14" t="s">
        <v>118</v>
      </c>
      <c r="F618" s="16">
        <v>14181.91</v>
      </c>
    </row>
    <row r="619" spans="1:6" ht="15">
      <c r="A619" s="13">
        <f t="shared" si="15"/>
        <v>1</v>
      </c>
      <c r="B619" s="14">
        <f>IF(A619=0," ",SUM(A$1:A619))</f>
        <v>540</v>
      </c>
      <c r="C619" s="14" t="s">
        <v>119</v>
      </c>
      <c r="D619" s="15" t="s">
        <v>120</v>
      </c>
      <c r="E619" s="14" t="s">
        <v>121</v>
      </c>
      <c r="F619" s="16">
        <v>14337.07</v>
      </c>
    </row>
    <row r="620" spans="1:6" ht="15">
      <c r="A620" s="13">
        <f t="shared" si="15"/>
        <v>1</v>
      </c>
      <c r="B620" s="14">
        <f>IF(A620=0," ",SUM(A$1:A620))</f>
        <v>541</v>
      </c>
      <c r="C620" s="14" t="s">
        <v>122</v>
      </c>
      <c r="D620" s="15" t="s">
        <v>123</v>
      </c>
      <c r="E620" s="14" t="s">
        <v>124</v>
      </c>
      <c r="F620" s="16">
        <v>20598.63</v>
      </c>
    </row>
    <row r="621" spans="1:6" ht="15">
      <c r="A621" s="13">
        <f t="shared" si="15"/>
        <v>1</v>
      </c>
      <c r="B621" s="14">
        <f>IF(A621=0," ",SUM(A$1:A621))</f>
        <v>542</v>
      </c>
      <c r="C621" s="14" t="s">
        <v>125</v>
      </c>
      <c r="D621" s="15" t="s">
        <v>126</v>
      </c>
      <c r="E621" s="14" t="s">
        <v>127</v>
      </c>
      <c r="F621" s="16">
        <v>20509.79</v>
      </c>
    </row>
    <row r="622" spans="1:6" ht="15">
      <c r="A622" s="13">
        <f t="shared" si="15"/>
        <v>1</v>
      </c>
      <c r="B622" s="14">
        <f>IF(A622=0," ",SUM(A$1:A622))</f>
        <v>543</v>
      </c>
      <c r="C622" s="14" t="s">
        <v>128</v>
      </c>
      <c r="D622" s="15" t="s">
        <v>129</v>
      </c>
      <c r="E622" s="14" t="s">
        <v>130</v>
      </c>
      <c r="F622" s="16">
        <v>20699.25</v>
      </c>
    </row>
    <row r="623" spans="1:6" ht="15">
      <c r="A623" s="13">
        <f t="shared" si="15"/>
        <v>1</v>
      </c>
      <c r="B623" s="14">
        <f>IF(A623=0," ",SUM(A$1:A623))</f>
        <v>544</v>
      </c>
      <c r="C623" s="14" t="s">
        <v>131</v>
      </c>
      <c r="D623" s="15" t="s">
        <v>132</v>
      </c>
      <c r="E623" s="14" t="s">
        <v>133</v>
      </c>
      <c r="F623" s="16">
        <v>22055.95</v>
      </c>
    </row>
    <row r="624" spans="1:6" ht="15">
      <c r="A624" s="13">
        <f t="shared" si="15"/>
        <v>1</v>
      </c>
      <c r="B624" s="14">
        <f>IF(A624=0," ",SUM(A$1:A624))</f>
        <v>545</v>
      </c>
      <c r="C624" s="14" t="s">
        <v>134</v>
      </c>
      <c r="D624" s="15" t="s">
        <v>135</v>
      </c>
      <c r="E624" s="14" t="s">
        <v>136</v>
      </c>
      <c r="F624" s="16">
        <v>23594.47</v>
      </c>
    </row>
    <row r="625" spans="1:6" ht="15">
      <c r="A625" s="13">
        <f t="shared" si="15"/>
        <v>1</v>
      </c>
      <c r="B625" s="14">
        <f>IF(A625=0," ",SUM(A$1:A625))</f>
        <v>546</v>
      </c>
      <c r="C625" s="14" t="s">
        <v>137</v>
      </c>
      <c r="D625" s="15" t="s">
        <v>138</v>
      </c>
      <c r="E625" s="14" t="s">
        <v>139</v>
      </c>
      <c r="F625" s="16">
        <v>25272.69</v>
      </c>
    </row>
    <row r="626" spans="1:6" ht="15">
      <c r="A626" s="13">
        <f t="shared" si="15"/>
        <v>1</v>
      </c>
      <c r="B626" s="14">
        <f>IF(A626=0," ",SUM(A$1:A626))</f>
        <v>547</v>
      </c>
      <c r="C626" s="14" t="s">
        <v>140</v>
      </c>
      <c r="D626" s="15" t="s">
        <v>141</v>
      </c>
      <c r="E626" s="14" t="s">
        <v>142</v>
      </c>
      <c r="F626" s="16">
        <v>23491.37</v>
      </c>
    </row>
    <row r="627" spans="1:6" ht="15">
      <c r="A627" s="13">
        <f t="shared" si="15"/>
        <v>1</v>
      </c>
      <c r="B627" s="14">
        <f>IF(A627=0," ",SUM(A$1:A627))</f>
        <v>548</v>
      </c>
      <c r="C627" s="14" t="s">
        <v>143</v>
      </c>
      <c r="D627" s="15" t="s">
        <v>144</v>
      </c>
      <c r="E627" s="14" t="s">
        <v>145</v>
      </c>
      <c r="F627" s="16">
        <v>29872.62</v>
      </c>
    </row>
    <row r="628" spans="1:6" ht="15">
      <c r="A628" s="13">
        <f t="shared" si="15"/>
        <v>1</v>
      </c>
      <c r="B628" s="14">
        <f>IF(A628=0," ",SUM(A$1:A628))</f>
        <v>549</v>
      </c>
      <c r="C628" s="14" t="s">
        <v>146</v>
      </c>
      <c r="D628" s="15" t="s">
        <v>147</v>
      </c>
      <c r="E628" s="14" t="s">
        <v>148</v>
      </c>
      <c r="F628" s="16">
        <v>31888.77</v>
      </c>
    </row>
    <row r="629" spans="1:6" ht="15">
      <c r="A629" s="13">
        <f t="shared" si="15"/>
        <v>1</v>
      </c>
      <c r="B629" s="14">
        <f>IF(A629=0," ",SUM(A$1:A629))</f>
        <v>550</v>
      </c>
      <c r="C629" s="14" t="s">
        <v>149</v>
      </c>
      <c r="D629" s="15" t="s">
        <v>150</v>
      </c>
      <c r="E629" s="14" t="s">
        <v>151</v>
      </c>
      <c r="F629" s="16">
        <v>34208.52</v>
      </c>
    </row>
    <row r="630" spans="1:6" ht="15">
      <c r="A630" s="13">
        <f t="shared" si="15"/>
        <v>1</v>
      </c>
      <c r="B630" s="14">
        <f>IF(A630=0," ",SUM(A$1:A630))</f>
        <v>551</v>
      </c>
      <c r="C630" s="14" t="s">
        <v>152</v>
      </c>
      <c r="D630" s="15" t="s">
        <v>153</v>
      </c>
      <c r="E630" s="14" t="s">
        <v>154</v>
      </c>
      <c r="F630" s="16">
        <v>35430.51</v>
      </c>
    </row>
    <row r="631" spans="1:6" ht="15">
      <c r="A631" s="13">
        <f t="shared" si="15"/>
        <v>1</v>
      </c>
      <c r="B631" s="14">
        <f>IF(A631=0," ",SUM(A$1:A631))</f>
        <v>552</v>
      </c>
      <c r="C631" s="14" t="s">
        <v>155</v>
      </c>
      <c r="D631" s="15" t="s">
        <v>156</v>
      </c>
      <c r="E631" s="14" t="s">
        <v>157</v>
      </c>
      <c r="F631" s="16">
        <v>38043.44</v>
      </c>
    </row>
    <row r="632" spans="1:6" ht="15">
      <c r="A632" s="13">
        <f t="shared" si="15"/>
        <v>1</v>
      </c>
      <c r="B632" s="14">
        <f>IF(A632=0," ",SUM(A$1:A632))</f>
        <v>553</v>
      </c>
      <c r="C632" s="14" t="s">
        <v>158</v>
      </c>
      <c r="D632" s="15" t="s">
        <v>159</v>
      </c>
      <c r="E632" s="14" t="s">
        <v>160</v>
      </c>
      <c r="F632" s="16">
        <v>40317.87</v>
      </c>
    </row>
    <row r="633" spans="1:6" ht="15">
      <c r="A633" s="13">
        <f t="shared" si="15"/>
        <v>1</v>
      </c>
      <c r="B633" s="14">
        <f>IF(A633=0," ",SUM(A$1:A633))</f>
        <v>554</v>
      </c>
      <c r="C633" s="14" t="s">
        <v>161</v>
      </c>
      <c r="D633" s="15" t="s">
        <v>162</v>
      </c>
      <c r="E633" s="14" t="s">
        <v>163</v>
      </c>
      <c r="F633" s="16">
        <v>43920.78</v>
      </c>
    </row>
    <row r="634" spans="1:6" ht="15">
      <c r="A634" s="13">
        <f t="shared" si="15"/>
        <v>1</v>
      </c>
      <c r="B634" s="14">
        <f>IF(A634=0," ",SUM(A$1:A634))</f>
        <v>555</v>
      </c>
      <c r="C634" s="14" t="s">
        <v>164</v>
      </c>
      <c r="D634" s="15" t="s">
        <v>165</v>
      </c>
      <c r="E634" s="14" t="s">
        <v>166</v>
      </c>
      <c r="F634" s="16">
        <v>47061.33</v>
      </c>
    </row>
    <row r="635" spans="1:6" ht="15">
      <c r="A635" s="13">
        <f t="shared" si="15"/>
        <v>1</v>
      </c>
      <c r="B635" s="14">
        <f>IF(A635=0," ",SUM(A$1:A635))</f>
        <v>556</v>
      </c>
      <c r="C635" s="14" t="s">
        <v>167</v>
      </c>
      <c r="D635" s="15" t="s">
        <v>168</v>
      </c>
      <c r="E635" s="14" t="s">
        <v>169</v>
      </c>
      <c r="F635" s="16">
        <v>45450.1</v>
      </c>
    </row>
    <row r="636" spans="1:6" ht="15">
      <c r="A636" s="13">
        <f t="shared" si="15"/>
        <v>1</v>
      </c>
      <c r="B636" s="14">
        <f>IF(A636=0," ",SUM(A$1:A636))</f>
        <v>557</v>
      </c>
      <c r="C636" s="14" t="s">
        <v>170</v>
      </c>
      <c r="D636" s="15" t="s">
        <v>171</v>
      </c>
      <c r="E636" s="14" t="s">
        <v>172</v>
      </c>
      <c r="F636" s="16">
        <v>49823.98</v>
      </c>
    </row>
    <row r="637" spans="1:6" ht="15">
      <c r="A637" s="13">
        <f t="shared" si="15"/>
        <v>1</v>
      </c>
      <c r="B637" s="14">
        <f>IF(A637=0," ",SUM(A$1:A637))</f>
        <v>558</v>
      </c>
      <c r="C637" s="14" t="s">
        <v>173</v>
      </c>
      <c r="D637" s="15" t="s">
        <v>174</v>
      </c>
      <c r="E637" s="14" t="s">
        <v>175</v>
      </c>
      <c r="F637" s="16">
        <v>53865.56</v>
      </c>
    </row>
    <row r="638" spans="1:6" ht="15">
      <c r="A638" s="13">
        <f t="shared" si="15"/>
        <v>1</v>
      </c>
      <c r="B638" s="14">
        <f>IF(A638=0," ",SUM(A$1:A638))</f>
        <v>559</v>
      </c>
      <c r="C638" s="14" t="s">
        <v>176</v>
      </c>
      <c r="D638" s="15" t="s">
        <v>177</v>
      </c>
      <c r="E638" s="14" t="s">
        <v>178</v>
      </c>
      <c r="F638" s="16">
        <v>58433.15</v>
      </c>
    </row>
    <row r="639" spans="1:6" ht="15">
      <c r="A639" s="13">
        <f t="shared" si="15"/>
        <v>1</v>
      </c>
      <c r="B639" s="14">
        <f>IF(A639=0," ",SUM(A$1:A639))</f>
        <v>560</v>
      </c>
      <c r="C639" s="14" t="s">
        <v>179</v>
      </c>
      <c r="D639" s="15" t="s">
        <v>180</v>
      </c>
      <c r="E639" s="14" t="s">
        <v>181</v>
      </c>
      <c r="F639" s="16">
        <v>61252.23</v>
      </c>
    </row>
    <row r="640" spans="1:6" ht="15">
      <c r="A640" s="13">
        <f t="shared" si="15"/>
        <v>1</v>
      </c>
      <c r="B640" s="14">
        <f>IF(A640=0," ",SUM(A$1:A640))</f>
        <v>561</v>
      </c>
      <c r="C640" s="14" t="s">
        <v>182</v>
      </c>
      <c r="D640" s="15" t="s">
        <v>183</v>
      </c>
      <c r="E640" s="14" t="s">
        <v>184</v>
      </c>
      <c r="F640" s="16">
        <v>61266.31</v>
      </c>
    </row>
    <row r="641" spans="1:6" ht="15">
      <c r="A641" s="13">
        <f t="shared" si="15"/>
        <v>1</v>
      </c>
      <c r="B641" s="14">
        <f>IF(A641=0," ",SUM(A$1:A641))</f>
        <v>562</v>
      </c>
      <c r="C641" s="14" t="s">
        <v>185</v>
      </c>
      <c r="D641" s="15" t="s">
        <v>186</v>
      </c>
      <c r="E641" s="14" t="s">
        <v>187</v>
      </c>
      <c r="F641" s="16">
        <v>69770.05</v>
      </c>
    </row>
    <row r="642" spans="1:6" ht="15">
      <c r="A642" s="13">
        <f t="shared" si="15"/>
        <v>1</v>
      </c>
      <c r="B642" s="14">
        <f>IF(A642=0," ",SUM(A$1:A642))</f>
        <v>563</v>
      </c>
      <c r="C642" s="14" t="s">
        <v>188</v>
      </c>
      <c r="D642" s="15" t="s">
        <v>189</v>
      </c>
      <c r="E642" s="14" t="s">
        <v>190</v>
      </c>
      <c r="F642" s="16">
        <v>71483.9</v>
      </c>
    </row>
    <row r="643" spans="1:6" ht="15">
      <c r="A643" s="13">
        <f t="shared" si="15"/>
        <v>1</v>
      </c>
      <c r="B643" s="14">
        <f>IF(A643=0," ",SUM(A$1:A643))</f>
        <v>564</v>
      </c>
      <c r="C643" s="14" t="s">
        <v>191</v>
      </c>
      <c r="D643" s="15" t="s">
        <v>192</v>
      </c>
      <c r="E643" s="14" t="s">
        <v>193</v>
      </c>
      <c r="F643" s="16">
        <v>78406.72</v>
      </c>
    </row>
    <row r="644" spans="1:6" ht="15">
      <c r="A644" s="13">
        <f t="shared" si="15"/>
        <v>1</v>
      </c>
      <c r="B644" s="14">
        <f>IF(A644=0," ",SUM(A$1:A644))</f>
        <v>565</v>
      </c>
      <c r="C644" s="14" t="s">
        <v>194</v>
      </c>
      <c r="D644" s="15" t="s">
        <v>195</v>
      </c>
      <c r="E644" s="14" t="s">
        <v>196</v>
      </c>
      <c r="F644" s="16">
        <v>50644.11</v>
      </c>
    </row>
    <row r="645" spans="1:6" ht="15">
      <c r="A645" s="13">
        <f t="shared" si="15"/>
        <v>1</v>
      </c>
      <c r="B645" s="14">
        <f>IF(A645=0," ",SUM(A$1:A645))</f>
        <v>566</v>
      </c>
      <c r="C645" s="14" t="s">
        <v>197</v>
      </c>
      <c r="D645" s="15" t="s">
        <v>198</v>
      </c>
      <c r="E645" s="14" t="s">
        <v>199</v>
      </c>
      <c r="F645" s="16">
        <v>51292.76</v>
      </c>
    </row>
    <row r="646" spans="1:6" ht="15">
      <c r="A646" s="13">
        <f t="shared" si="15"/>
        <v>1</v>
      </c>
      <c r="B646" s="14">
        <f>IF(A646=0," ",SUM(A$1:A646))</f>
        <v>567</v>
      </c>
      <c r="C646" s="14" t="s">
        <v>200</v>
      </c>
      <c r="D646" s="15" t="s">
        <v>201</v>
      </c>
      <c r="E646" s="14" t="s">
        <v>202</v>
      </c>
      <c r="F646" s="16">
        <v>52275.05</v>
      </c>
    </row>
    <row r="647" spans="1:6" ht="15">
      <c r="A647" s="13">
        <f t="shared" si="15"/>
        <v>1</v>
      </c>
      <c r="B647" s="14">
        <f>IF(A647=0," ",SUM(A$1:A647))</f>
        <v>568</v>
      </c>
      <c r="C647" s="14" t="s">
        <v>203</v>
      </c>
      <c r="D647" s="15" t="s">
        <v>204</v>
      </c>
      <c r="E647" s="14" t="s">
        <v>205</v>
      </c>
      <c r="F647" s="16">
        <v>52968.18</v>
      </c>
    </row>
    <row r="648" spans="1:6" ht="15">
      <c r="A648" s="13">
        <f t="shared" si="15"/>
        <v>1</v>
      </c>
      <c r="B648" s="14">
        <f>IF(A648=0," ",SUM(A$1:A648))</f>
        <v>569</v>
      </c>
      <c r="C648" s="14" t="s">
        <v>206</v>
      </c>
      <c r="D648" s="15" t="s">
        <v>207</v>
      </c>
      <c r="E648" s="14" t="s">
        <v>208</v>
      </c>
      <c r="F648" s="16">
        <v>55270.98</v>
      </c>
    </row>
    <row r="649" spans="1:6" ht="15">
      <c r="A649" s="13">
        <f t="shared" si="15"/>
        <v>1</v>
      </c>
      <c r="B649" s="14">
        <f>IF(A649=0," ",SUM(A$1:A649))</f>
        <v>570</v>
      </c>
      <c r="C649" s="14" t="s">
        <v>209</v>
      </c>
      <c r="D649" s="15" t="s">
        <v>210</v>
      </c>
      <c r="E649" s="14" t="s">
        <v>211</v>
      </c>
      <c r="F649" s="16">
        <v>59175.34</v>
      </c>
    </row>
    <row r="650" spans="1:6" ht="15">
      <c r="A650" s="13">
        <f t="shared" si="15"/>
        <v>1</v>
      </c>
      <c r="B650" s="14">
        <f>IF(A650=0," ",SUM(A$1:A650))</f>
        <v>571</v>
      </c>
      <c r="C650" s="14" t="s">
        <v>212</v>
      </c>
      <c r="D650" s="15" t="s">
        <v>213</v>
      </c>
      <c r="E650" s="14" t="s">
        <v>214</v>
      </c>
      <c r="F650" s="16">
        <v>63452.9</v>
      </c>
    </row>
    <row r="651" spans="1:6" ht="15">
      <c r="A651" s="13">
        <f t="shared" si="15"/>
        <v>1</v>
      </c>
      <c r="B651" s="14">
        <f>IF(A651=0," ",SUM(A$1:A651))</f>
        <v>572</v>
      </c>
      <c r="C651" s="14" t="s">
        <v>215</v>
      </c>
      <c r="D651" s="15" t="s">
        <v>216</v>
      </c>
      <c r="E651" s="14" t="s">
        <v>217</v>
      </c>
      <c r="F651" s="16">
        <v>61781.68</v>
      </c>
    </row>
    <row r="652" spans="1:6" ht="15">
      <c r="A652" s="13">
        <f t="shared" si="15"/>
        <v>1</v>
      </c>
      <c r="B652" s="14">
        <f>IF(A652=0," ",SUM(A$1:A652))</f>
        <v>573</v>
      </c>
      <c r="C652" s="14" t="s">
        <v>218</v>
      </c>
      <c r="D652" s="15" t="s">
        <v>219</v>
      </c>
      <c r="E652" s="14" t="s">
        <v>220</v>
      </c>
      <c r="F652" s="16">
        <v>67041.63</v>
      </c>
    </row>
    <row r="653" spans="1:6" ht="15">
      <c r="A653" s="13">
        <f t="shared" si="15"/>
        <v>1</v>
      </c>
      <c r="B653" s="14">
        <f>IF(A653=0," ",SUM(A$1:A653))</f>
        <v>574</v>
      </c>
      <c r="C653" s="14" t="s">
        <v>221</v>
      </c>
      <c r="D653" s="15" t="s">
        <v>222</v>
      </c>
      <c r="E653" s="14" t="s">
        <v>223</v>
      </c>
      <c r="F653" s="16">
        <v>65970.68</v>
      </c>
    </row>
    <row r="654" spans="1:6" ht="15">
      <c r="A654" s="13">
        <f t="shared" si="15"/>
        <v>1</v>
      </c>
      <c r="B654" s="14">
        <f>IF(A654=0," ",SUM(A$1:A654))</f>
        <v>575</v>
      </c>
      <c r="C654" s="14" t="s">
        <v>224</v>
      </c>
      <c r="D654" s="15" t="s">
        <v>225</v>
      </c>
      <c r="E654" s="14" t="s">
        <v>226</v>
      </c>
      <c r="F654" s="16">
        <v>71254.48</v>
      </c>
    </row>
    <row r="655" spans="1:6" ht="15">
      <c r="A655" s="13">
        <f t="shared" si="15"/>
        <v>1</v>
      </c>
      <c r="B655" s="14">
        <f>IF(A655=0," ",SUM(A$1:A655))</f>
        <v>576</v>
      </c>
      <c r="C655" s="14" t="s">
        <v>227</v>
      </c>
      <c r="D655" s="15" t="s">
        <v>228</v>
      </c>
      <c r="E655" s="14" t="s">
        <v>229</v>
      </c>
      <c r="F655" s="16">
        <v>71991.49</v>
      </c>
    </row>
    <row r="656" spans="1:6" ht="15">
      <c r="A656" s="13">
        <f t="shared" si="15"/>
        <v>1</v>
      </c>
      <c r="B656" s="14">
        <f>IF(A656=0," ",SUM(A$1:A656))</f>
        <v>577</v>
      </c>
      <c r="C656" s="14" t="s">
        <v>230</v>
      </c>
      <c r="D656" s="15" t="s">
        <v>231</v>
      </c>
      <c r="E656" s="14" t="s">
        <v>232</v>
      </c>
      <c r="F656" s="16">
        <v>77619.69</v>
      </c>
    </row>
    <row r="657" spans="1:6" ht="15">
      <c r="A657" s="13">
        <f t="shared" si="15"/>
        <v>1</v>
      </c>
      <c r="B657" s="14">
        <f>IF(A657=0," ",SUM(A$1:A657))</f>
        <v>578</v>
      </c>
      <c r="C657" s="14" t="s">
        <v>233</v>
      </c>
      <c r="D657" s="15" t="s">
        <v>234</v>
      </c>
      <c r="E657" s="14" t="s">
        <v>235</v>
      </c>
      <c r="F657" s="16">
        <v>79921.48</v>
      </c>
    </row>
    <row r="658" spans="1:6" ht="15">
      <c r="A658" s="13">
        <f t="shared" si="15"/>
        <v>1</v>
      </c>
      <c r="B658" s="14">
        <f>IF(A658=0," ",SUM(A$1:A658))</f>
        <v>579</v>
      </c>
      <c r="C658" s="14" t="s">
        <v>236</v>
      </c>
      <c r="D658" s="15" t="s">
        <v>237</v>
      </c>
      <c r="E658" s="14" t="s">
        <v>238</v>
      </c>
      <c r="F658" s="16">
        <v>82093.74</v>
      </c>
    </row>
    <row r="659" spans="1:6" ht="15">
      <c r="A659" s="13">
        <f t="shared" si="15"/>
        <v>1</v>
      </c>
      <c r="B659" s="14">
        <f>IF(A659=0," ",SUM(A$1:A659))</f>
        <v>580</v>
      </c>
      <c r="C659" s="14" t="s">
        <v>239</v>
      </c>
      <c r="D659" s="15" t="s">
        <v>240</v>
      </c>
      <c r="E659" s="14" t="s">
        <v>241</v>
      </c>
      <c r="F659" s="16">
        <v>91131.22</v>
      </c>
    </row>
    <row r="660" spans="1:6" ht="15">
      <c r="A660" s="13">
        <f t="shared" si="15"/>
        <v>1</v>
      </c>
      <c r="B660" s="14">
        <f>IF(A660=0," ",SUM(A$1:A660))</f>
        <v>581</v>
      </c>
      <c r="C660" s="14" t="s">
        <v>242</v>
      </c>
      <c r="D660" s="15" t="s">
        <v>1364</v>
      </c>
      <c r="E660" s="14" t="s">
        <v>1365</v>
      </c>
      <c r="F660" s="16">
        <v>94086.91</v>
      </c>
    </row>
    <row r="661" spans="1:6" ht="15">
      <c r="A661" s="13">
        <f t="shared" si="15"/>
        <v>1</v>
      </c>
      <c r="B661" s="14">
        <f>IF(A661=0," ",SUM(A$1:A661))</f>
        <v>582</v>
      </c>
      <c r="C661" s="14" t="s">
        <v>1366</v>
      </c>
      <c r="D661" s="15" t="s">
        <v>1367</v>
      </c>
      <c r="E661" s="14" t="s">
        <v>1368</v>
      </c>
      <c r="F661" s="16">
        <v>94921.89</v>
      </c>
    </row>
    <row r="662" spans="1:6" ht="15">
      <c r="A662" s="13">
        <f t="shared" si="15"/>
        <v>1</v>
      </c>
      <c r="B662" s="14">
        <f>IF(A662=0," ",SUM(A$1:A662))</f>
        <v>583</v>
      </c>
      <c r="C662" s="14" t="s">
        <v>1369</v>
      </c>
      <c r="D662" s="15" t="s">
        <v>1370</v>
      </c>
      <c r="E662" s="14" t="s">
        <v>1371</v>
      </c>
      <c r="F662" s="16">
        <v>102737.34</v>
      </c>
    </row>
    <row r="663" spans="1:6" ht="15">
      <c r="A663" s="13">
        <f t="shared" si="15"/>
        <v>0</v>
      </c>
      <c r="B663" s="14" t="str">
        <f>IF(A663=0," ",SUM(A$1:A663))</f>
        <v> </v>
      </c>
      <c r="C663" s="10"/>
      <c r="D663" s="11" t="s">
        <v>1372</v>
      </c>
      <c r="E663" s="10"/>
      <c r="F663" s="12"/>
    </row>
    <row r="664" spans="1:6" ht="30">
      <c r="A664" s="13">
        <f t="shared" si="15"/>
        <v>1</v>
      </c>
      <c r="B664" s="14">
        <f>IF(A664=0," ",SUM(A$1:A664))</f>
        <v>584</v>
      </c>
      <c r="C664" s="14" t="s">
        <v>1373</v>
      </c>
      <c r="D664" s="15" t="s">
        <v>1374</v>
      </c>
      <c r="E664" s="14" t="s">
        <v>1600</v>
      </c>
      <c r="F664" s="16">
        <v>48627.86</v>
      </c>
    </row>
    <row r="665" spans="1:6" ht="30">
      <c r="A665" s="13">
        <f t="shared" si="15"/>
        <v>1</v>
      </c>
      <c r="B665" s="14">
        <f>IF(A665=0," ",SUM(A$1:A665))</f>
        <v>585</v>
      </c>
      <c r="C665" s="14" t="s">
        <v>1375</v>
      </c>
      <c r="D665" s="15" t="s">
        <v>1376</v>
      </c>
      <c r="E665" s="14" t="s">
        <v>1600</v>
      </c>
      <c r="F665" s="16">
        <v>54567.13</v>
      </c>
    </row>
    <row r="666" spans="1:6" ht="30">
      <c r="A666" s="13">
        <f aca="true" t="shared" si="16" ref="A666:A731">IF(C666&gt;1,1,0)</f>
        <v>1</v>
      </c>
      <c r="B666" s="14">
        <f>IF(A666=0," ",SUM(A$1:A666))</f>
        <v>586</v>
      </c>
      <c r="C666" s="14" t="s">
        <v>1377</v>
      </c>
      <c r="D666" s="15" t="s">
        <v>1378</v>
      </c>
      <c r="E666" s="14" t="s">
        <v>1600</v>
      </c>
      <c r="F666" s="16">
        <v>60877.62</v>
      </c>
    </row>
    <row r="667" spans="1:6" ht="30">
      <c r="A667" s="13">
        <f t="shared" si="16"/>
        <v>1</v>
      </c>
      <c r="B667" s="14">
        <f>IF(A667=0," ",SUM(A$1:A667))</f>
        <v>587</v>
      </c>
      <c r="C667" s="14" t="s">
        <v>1379</v>
      </c>
      <c r="D667" s="15" t="s">
        <v>1380</v>
      </c>
      <c r="E667" s="14" t="s">
        <v>1600</v>
      </c>
      <c r="F667" s="16">
        <v>69415.45</v>
      </c>
    </row>
    <row r="668" spans="1:6" ht="30">
      <c r="A668" s="13">
        <f t="shared" si="16"/>
        <v>1</v>
      </c>
      <c r="B668" s="14">
        <f>IF(A668=0," ",SUM(A$1:A668))</f>
        <v>588</v>
      </c>
      <c r="C668" s="14" t="s">
        <v>1381</v>
      </c>
      <c r="D668" s="15" t="s">
        <v>1382</v>
      </c>
      <c r="E668" s="14" t="s">
        <v>1600</v>
      </c>
      <c r="F668" s="16">
        <v>66135.81</v>
      </c>
    </row>
    <row r="669" spans="1:6" ht="30">
      <c r="A669" s="13">
        <f t="shared" si="16"/>
        <v>1</v>
      </c>
      <c r="B669" s="14">
        <f>IF(A669=0," ",SUM(A$1:A669))</f>
        <v>589</v>
      </c>
      <c r="C669" s="14" t="s">
        <v>1383</v>
      </c>
      <c r="D669" s="15" t="s">
        <v>1384</v>
      </c>
      <c r="E669" s="14" t="s">
        <v>1600</v>
      </c>
      <c r="F669" s="16">
        <v>69219.86</v>
      </c>
    </row>
    <row r="670" spans="1:6" ht="30">
      <c r="A670" s="13">
        <f t="shared" si="16"/>
        <v>1</v>
      </c>
      <c r="B670" s="14">
        <f>IF(A670=0," ",SUM(A$1:A670))</f>
        <v>590</v>
      </c>
      <c r="C670" s="14" t="s">
        <v>1385</v>
      </c>
      <c r="D670" s="15" t="s">
        <v>1386</v>
      </c>
      <c r="E670" s="14" t="s">
        <v>1600</v>
      </c>
      <c r="F670" s="16">
        <v>90122.89</v>
      </c>
    </row>
    <row r="671" spans="1:6" ht="30">
      <c r="A671" s="13">
        <f t="shared" si="16"/>
        <v>1</v>
      </c>
      <c r="B671" s="14">
        <f>IF(A671=0," ",SUM(A$1:A671))</f>
        <v>591</v>
      </c>
      <c r="C671" s="14" t="s">
        <v>1387</v>
      </c>
      <c r="D671" s="15" t="s">
        <v>1388</v>
      </c>
      <c r="E671" s="14" t="s">
        <v>1600</v>
      </c>
      <c r="F671" s="16">
        <v>98345.97</v>
      </c>
    </row>
    <row r="672" spans="1:6" ht="30">
      <c r="A672" s="13">
        <f t="shared" si="16"/>
        <v>1</v>
      </c>
      <c r="B672" s="14">
        <f>IF(A672=0," ",SUM(A$1:A672))</f>
        <v>592</v>
      </c>
      <c r="C672" s="14" t="s">
        <v>1389</v>
      </c>
      <c r="D672" s="15" t="s">
        <v>1390</v>
      </c>
      <c r="E672" s="14" t="s">
        <v>1600</v>
      </c>
      <c r="F672" s="16">
        <v>106228.51</v>
      </c>
    </row>
    <row r="673" spans="1:6" ht="30">
      <c r="A673" s="13">
        <f t="shared" si="16"/>
        <v>1</v>
      </c>
      <c r="B673" s="14">
        <f>IF(A673=0," ",SUM(A$1:A673))</f>
        <v>593</v>
      </c>
      <c r="C673" s="14" t="s">
        <v>1391</v>
      </c>
      <c r="D673" s="15" t="s">
        <v>1392</v>
      </c>
      <c r="E673" s="14" t="s">
        <v>1600</v>
      </c>
      <c r="F673" s="16">
        <v>121991.44</v>
      </c>
    </row>
    <row r="674" spans="1:6" ht="30">
      <c r="A674" s="13">
        <f t="shared" si="16"/>
        <v>1</v>
      </c>
      <c r="B674" s="14">
        <f>IF(A674=0," ",SUM(A$1:A674))</f>
        <v>594</v>
      </c>
      <c r="C674" s="14" t="s">
        <v>1393</v>
      </c>
      <c r="D674" s="15" t="s">
        <v>1394</v>
      </c>
      <c r="E674" s="14" t="s">
        <v>1600</v>
      </c>
      <c r="F674" s="16">
        <v>172364.31</v>
      </c>
    </row>
    <row r="675" spans="1:6" ht="30">
      <c r="A675" s="13">
        <f t="shared" si="16"/>
        <v>1</v>
      </c>
      <c r="B675" s="14">
        <f>IF(A675=0," ",SUM(A$1:A675))</f>
        <v>595</v>
      </c>
      <c r="C675" s="14" t="s">
        <v>1395</v>
      </c>
      <c r="D675" s="15" t="s">
        <v>1396</v>
      </c>
      <c r="E675" s="14" t="s">
        <v>1600</v>
      </c>
      <c r="F675" s="16">
        <v>185385.87</v>
      </c>
    </row>
    <row r="676" spans="1:6" ht="30">
      <c r="A676" s="13">
        <f t="shared" si="16"/>
        <v>1</v>
      </c>
      <c r="B676" s="14">
        <f>IF(A676=0," ",SUM(A$1:A676))</f>
        <v>596</v>
      </c>
      <c r="C676" s="14" t="s">
        <v>1397</v>
      </c>
      <c r="D676" s="15" t="s">
        <v>1398</v>
      </c>
      <c r="E676" s="14" t="s">
        <v>1600</v>
      </c>
      <c r="F676" s="16">
        <v>205946.23</v>
      </c>
    </row>
    <row r="677" spans="1:6" ht="30">
      <c r="A677" s="13">
        <f t="shared" si="16"/>
        <v>1</v>
      </c>
      <c r="B677" s="14">
        <f>IF(A677=0," ",SUM(A$1:A677))</f>
        <v>597</v>
      </c>
      <c r="C677" s="14" t="s">
        <v>1399</v>
      </c>
      <c r="D677" s="15" t="s">
        <v>1400</v>
      </c>
      <c r="E677" s="14" t="s">
        <v>1600</v>
      </c>
      <c r="F677" s="16">
        <v>223079.86</v>
      </c>
    </row>
    <row r="678" spans="1:6" ht="30">
      <c r="A678" s="13">
        <f t="shared" si="16"/>
        <v>1</v>
      </c>
      <c r="B678" s="14">
        <f>IF(A678=0," ",SUM(A$1:A678))</f>
        <v>598</v>
      </c>
      <c r="C678" s="14" t="s">
        <v>1401</v>
      </c>
      <c r="D678" s="15" t="s">
        <v>1402</v>
      </c>
      <c r="E678" s="14" t="s">
        <v>1600</v>
      </c>
      <c r="F678" s="16">
        <v>262829.87</v>
      </c>
    </row>
    <row r="679" spans="1:6" ht="30">
      <c r="A679" s="13">
        <f t="shared" si="16"/>
        <v>1</v>
      </c>
      <c r="B679" s="14">
        <f>IF(A679=0," ",SUM(A$1:A679))</f>
        <v>599</v>
      </c>
      <c r="C679" s="14" t="s">
        <v>1403</v>
      </c>
      <c r="D679" s="15" t="s">
        <v>1404</v>
      </c>
      <c r="E679" s="14" t="s">
        <v>1600</v>
      </c>
      <c r="F679" s="16">
        <v>273452.73</v>
      </c>
    </row>
    <row r="680" spans="1:6" ht="30">
      <c r="A680" s="13">
        <f t="shared" si="16"/>
        <v>1</v>
      </c>
      <c r="B680" s="14">
        <f>IF(A680=0," ",SUM(A$1:A680))</f>
        <v>600</v>
      </c>
      <c r="C680" s="14" t="s">
        <v>1405</v>
      </c>
      <c r="D680" s="15" t="s">
        <v>1406</v>
      </c>
      <c r="E680" s="14" t="s">
        <v>1600</v>
      </c>
      <c r="F680" s="16">
        <v>287844.98</v>
      </c>
    </row>
    <row r="681" spans="1:6" ht="30">
      <c r="A681" s="13">
        <f t="shared" si="16"/>
        <v>1</v>
      </c>
      <c r="B681" s="14">
        <f>IF(A681=0," ",SUM(A$1:A681))</f>
        <v>601</v>
      </c>
      <c r="C681" s="14" t="s">
        <v>1407</v>
      </c>
      <c r="D681" s="15" t="s">
        <v>1408</v>
      </c>
      <c r="E681" s="14" t="s">
        <v>1600</v>
      </c>
      <c r="F681" s="16">
        <v>329308.36</v>
      </c>
    </row>
    <row r="682" spans="1:6" ht="15">
      <c r="A682" s="13">
        <f t="shared" si="16"/>
        <v>0</v>
      </c>
      <c r="B682" s="14" t="str">
        <f>IF(A682=0," ",SUM(A$1:A682))</f>
        <v> </v>
      </c>
      <c r="C682" s="10"/>
      <c r="D682" s="11" t="s">
        <v>1409</v>
      </c>
      <c r="E682" s="10"/>
      <c r="F682" s="12"/>
    </row>
    <row r="683" spans="1:6" ht="15">
      <c r="A683" s="13">
        <f t="shared" si="16"/>
        <v>1</v>
      </c>
      <c r="B683" s="14">
        <f>IF(A683=0," ",SUM(A$1:A683))</f>
        <v>602</v>
      </c>
      <c r="C683" s="14" t="s">
        <v>1410</v>
      </c>
      <c r="D683" s="15" t="s">
        <v>1411</v>
      </c>
      <c r="E683" s="14" t="s">
        <v>333</v>
      </c>
      <c r="F683" s="16">
        <v>16985.43</v>
      </c>
    </row>
    <row r="684" spans="1:6" ht="15">
      <c r="A684" s="13">
        <f t="shared" si="16"/>
        <v>1</v>
      </c>
      <c r="B684" s="14">
        <f>IF(A684=0," ",SUM(A$1:A684))</f>
        <v>603</v>
      </c>
      <c r="C684" s="14" t="s">
        <v>1412</v>
      </c>
      <c r="D684" s="15" t="s">
        <v>1413</v>
      </c>
      <c r="E684" s="14" t="s">
        <v>2104</v>
      </c>
      <c r="F684" s="16">
        <v>34628.91</v>
      </c>
    </row>
    <row r="685" spans="1:6" ht="30">
      <c r="A685" s="13">
        <f t="shared" si="16"/>
        <v>1</v>
      </c>
      <c r="B685" s="14">
        <f>IF(A685=0," ",SUM(A$1:A685))</f>
        <v>604</v>
      </c>
      <c r="C685" s="14" t="s">
        <v>1414</v>
      </c>
      <c r="D685" s="15" t="s">
        <v>1415</v>
      </c>
      <c r="E685" s="14" t="s">
        <v>1879</v>
      </c>
      <c r="F685" s="16">
        <v>360197.36</v>
      </c>
    </row>
    <row r="686" spans="1:6" ht="15">
      <c r="A686" s="13">
        <f t="shared" si="16"/>
        <v>1</v>
      </c>
      <c r="B686" s="14">
        <f>IF(A686=0," ",SUM(A$1:A686))</f>
        <v>605</v>
      </c>
      <c r="C686" s="14" t="s">
        <v>1416</v>
      </c>
      <c r="D686" s="15" t="s">
        <v>1417</v>
      </c>
      <c r="E686" s="14" t="s">
        <v>2104</v>
      </c>
      <c r="F686" s="16">
        <v>33921.46</v>
      </c>
    </row>
    <row r="687" spans="1:6" ht="15">
      <c r="A687" s="13">
        <f t="shared" si="16"/>
        <v>0</v>
      </c>
      <c r="B687" s="14" t="str">
        <f>IF(A687=0," ",SUM(A$1:A687))</f>
        <v> </v>
      </c>
      <c r="C687" s="10"/>
      <c r="D687" s="11" t="s">
        <v>1418</v>
      </c>
      <c r="E687" s="10"/>
      <c r="F687" s="12"/>
    </row>
    <row r="688" spans="1:6" ht="15">
      <c r="A688" s="13">
        <f t="shared" si="16"/>
        <v>1</v>
      </c>
      <c r="B688" s="14">
        <f>IF(A688=0," ",SUM(A$1:A688))</f>
        <v>606</v>
      </c>
      <c r="C688" s="14" t="s">
        <v>1419</v>
      </c>
      <c r="D688" s="15" t="s">
        <v>1420</v>
      </c>
      <c r="E688" s="14" t="s">
        <v>91</v>
      </c>
      <c r="F688" s="16">
        <v>21185.01</v>
      </c>
    </row>
    <row r="689" spans="1:6" ht="15">
      <c r="A689" s="13">
        <f t="shared" si="16"/>
        <v>1</v>
      </c>
      <c r="B689" s="14">
        <f>IF(A689=0," ",SUM(A$1:A689))</f>
        <v>607</v>
      </c>
      <c r="C689" s="14" t="s">
        <v>1421</v>
      </c>
      <c r="D689" s="15" t="s">
        <v>1422</v>
      </c>
      <c r="E689" s="14" t="s">
        <v>1600</v>
      </c>
      <c r="F689" s="16">
        <v>19153.76</v>
      </c>
    </row>
    <row r="690" spans="1:6" ht="15">
      <c r="A690" s="13">
        <f t="shared" si="16"/>
        <v>1</v>
      </c>
      <c r="B690" s="14">
        <f>IF(A690=0," ",SUM(A$1:A690))</f>
        <v>608</v>
      </c>
      <c r="C690" s="14" t="s">
        <v>1423</v>
      </c>
      <c r="D690" s="15" t="s">
        <v>1424</v>
      </c>
      <c r="E690" s="14" t="s">
        <v>1600</v>
      </c>
      <c r="F690" s="16">
        <v>22250.08</v>
      </c>
    </row>
    <row r="691" spans="1:6" ht="15">
      <c r="A691" s="13">
        <f t="shared" si="16"/>
        <v>0</v>
      </c>
      <c r="B691" s="14" t="str">
        <f>IF(A691=0," ",SUM(A$1:A691))</f>
        <v> </v>
      </c>
      <c r="C691" s="10"/>
      <c r="D691" s="11" t="s">
        <v>1425</v>
      </c>
      <c r="E691" s="10"/>
      <c r="F691" s="12"/>
    </row>
    <row r="692" spans="1:6" ht="15">
      <c r="A692" s="13">
        <f t="shared" si="16"/>
        <v>1</v>
      </c>
      <c r="B692" s="14">
        <f>IF(A692=0," ",SUM(A$1:A692))</f>
        <v>609</v>
      </c>
      <c r="C692" s="14" t="s">
        <v>1426</v>
      </c>
      <c r="D692" s="15" t="s">
        <v>1427</v>
      </c>
      <c r="E692" s="14" t="s">
        <v>1600</v>
      </c>
      <c r="F692" s="16">
        <v>5387.12</v>
      </c>
    </row>
    <row r="693" spans="1:6" ht="15">
      <c r="A693" s="13">
        <f t="shared" si="16"/>
        <v>1</v>
      </c>
      <c r="B693" s="14">
        <f>IF(A693=0," ",SUM(A$1:A693))</f>
        <v>610</v>
      </c>
      <c r="C693" s="14" t="s">
        <v>1428</v>
      </c>
      <c r="D693" s="15" t="s">
        <v>1429</v>
      </c>
      <c r="E693" s="14" t="s">
        <v>1600</v>
      </c>
      <c r="F693" s="16">
        <v>7757.46</v>
      </c>
    </row>
    <row r="694" spans="1:6" ht="15">
      <c r="A694" s="13">
        <f t="shared" si="16"/>
        <v>1</v>
      </c>
      <c r="B694" s="14">
        <f>IF(A694=0," ",SUM(A$1:A694))</f>
        <v>611</v>
      </c>
      <c r="C694" s="14" t="s">
        <v>1430</v>
      </c>
      <c r="D694" s="15" t="s">
        <v>1431</v>
      </c>
      <c r="E694" s="14" t="s">
        <v>1600</v>
      </c>
      <c r="F694" s="16">
        <v>10451.04</v>
      </c>
    </row>
    <row r="695" spans="1:6" ht="15">
      <c r="A695" s="13">
        <f t="shared" si="16"/>
        <v>1</v>
      </c>
      <c r="B695" s="14">
        <f>IF(A695=0," ",SUM(A$1:A695))</f>
        <v>612</v>
      </c>
      <c r="C695" s="14" t="s">
        <v>1432</v>
      </c>
      <c r="D695" s="15" t="s">
        <v>1433</v>
      </c>
      <c r="E695" s="14" t="s">
        <v>1600</v>
      </c>
      <c r="F695" s="16">
        <v>11851.68</v>
      </c>
    </row>
    <row r="696" spans="1:6" ht="15">
      <c r="A696" s="13">
        <f t="shared" si="16"/>
        <v>1</v>
      </c>
      <c r="B696" s="14">
        <f>IF(A696=0," ",SUM(A$1:A696))</f>
        <v>613</v>
      </c>
      <c r="C696" s="14" t="s">
        <v>1434</v>
      </c>
      <c r="D696" s="15" t="s">
        <v>1435</v>
      </c>
      <c r="E696" s="14" t="s">
        <v>1600</v>
      </c>
      <c r="F696" s="16">
        <v>17993.01</v>
      </c>
    </row>
    <row r="697" spans="1:6" ht="15">
      <c r="A697" s="13">
        <f t="shared" si="16"/>
        <v>1</v>
      </c>
      <c r="B697" s="14">
        <f>IF(A697=0," ",SUM(A$1:A697))</f>
        <v>614</v>
      </c>
      <c r="C697" s="14" t="s">
        <v>1436</v>
      </c>
      <c r="D697" s="15" t="s">
        <v>1437</v>
      </c>
      <c r="E697" s="14" t="s">
        <v>1600</v>
      </c>
      <c r="F697" s="16">
        <v>21009.81</v>
      </c>
    </row>
    <row r="698" spans="1:6" ht="15">
      <c r="A698" s="13">
        <f t="shared" si="16"/>
        <v>1</v>
      </c>
      <c r="B698" s="14">
        <f>IF(A698=0," ",SUM(A$1:A698))</f>
        <v>615</v>
      </c>
      <c r="C698" s="14" t="s">
        <v>1438</v>
      </c>
      <c r="D698" s="15" t="s">
        <v>1439</v>
      </c>
      <c r="E698" s="14" t="s">
        <v>1600</v>
      </c>
      <c r="F698" s="16">
        <v>23918.85</v>
      </c>
    </row>
    <row r="699" spans="1:6" ht="15">
      <c r="A699" s="13">
        <f t="shared" si="16"/>
        <v>1</v>
      </c>
      <c r="B699" s="14">
        <f>IF(A699=0," ",SUM(A$1:A699))</f>
        <v>616</v>
      </c>
      <c r="C699" s="14" t="s">
        <v>1440</v>
      </c>
      <c r="D699" s="15" t="s">
        <v>1441</v>
      </c>
      <c r="E699" s="14" t="s">
        <v>1600</v>
      </c>
      <c r="F699" s="16">
        <v>28982.76</v>
      </c>
    </row>
    <row r="700" spans="1:6" ht="15">
      <c r="A700" s="13">
        <f t="shared" si="16"/>
        <v>1</v>
      </c>
      <c r="B700" s="14">
        <f>IF(A700=0," ",SUM(A$1:A700))</f>
        <v>617</v>
      </c>
      <c r="C700" s="14" t="s">
        <v>1442</v>
      </c>
      <c r="D700" s="15" t="s">
        <v>1443</v>
      </c>
      <c r="E700" s="14" t="s">
        <v>1600</v>
      </c>
      <c r="F700" s="16">
        <v>32969.24</v>
      </c>
    </row>
    <row r="701" spans="1:6" ht="15">
      <c r="A701" s="13">
        <f t="shared" si="16"/>
        <v>1</v>
      </c>
      <c r="B701" s="14">
        <f>IF(A701=0," ",SUM(A$1:A701))</f>
        <v>618</v>
      </c>
      <c r="C701" s="14" t="s">
        <v>1444</v>
      </c>
      <c r="D701" s="15" t="s">
        <v>1445</v>
      </c>
      <c r="E701" s="14" t="s">
        <v>1600</v>
      </c>
      <c r="F701" s="16">
        <v>40618.95</v>
      </c>
    </row>
    <row r="702" spans="1:6" ht="15">
      <c r="A702" s="13">
        <f t="shared" si="16"/>
        <v>1</v>
      </c>
      <c r="B702" s="14">
        <f>IF(A702=0," ",SUM(A$1:A702))</f>
        <v>619</v>
      </c>
      <c r="C702" s="14" t="s">
        <v>1446</v>
      </c>
      <c r="D702" s="15" t="s">
        <v>1447</v>
      </c>
      <c r="E702" s="14" t="s">
        <v>1600</v>
      </c>
      <c r="F702" s="16">
        <v>44605.43</v>
      </c>
    </row>
    <row r="703" spans="1:6" ht="15">
      <c r="A703" s="13">
        <f t="shared" si="16"/>
        <v>1</v>
      </c>
      <c r="B703" s="14">
        <f>IF(A703=0," ",SUM(A$1:A703))</f>
        <v>620</v>
      </c>
      <c r="C703" s="14" t="s">
        <v>1448</v>
      </c>
      <c r="D703" s="15" t="s">
        <v>1449</v>
      </c>
      <c r="E703" s="14" t="s">
        <v>1600</v>
      </c>
      <c r="F703" s="16">
        <v>51177.72</v>
      </c>
    </row>
    <row r="704" spans="1:6" ht="15">
      <c r="A704" s="13">
        <f t="shared" si="16"/>
        <v>1</v>
      </c>
      <c r="B704" s="14">
        <f>IF(A704=0," ",SUM(A$1:A704))</f>
        <v>621</v>
      </c>
      <c r="C704" s="14" t="s">
        <v>1450</v>
      </c>
      <c r="D704" s="15" t="s">
        <v>1451</v>
      </c>
      <c r="E704" s="14" t="s">
        <v>1600</v>
      </c>
      <c r="F704" s="16">
        <v>57211.31</v>
      </c>
    </row>
    <row r="705" spans="1:6" ht="15">
      <c r="A705" s="13">
        <f t="shared" si="16"/>
        <v>1</v>
      </c>
      <c r="B705" s="14">
        <f>IF(A705=0," ",SUM(A$1:A705))</f>
        <v>622</v>
      </c>
      <c r="C705" s="14" t="s">
        <v>1452</v>
      </c>
      <c r="D705" s="15" t="s">
        <v>1453</v>
      </c>
      <c r="E705" s="14" t="s">
        <v>1600</v>
      </c>
      <c r="F705" s="16">
        <v>62813.93</v>
      </c>
    </row>
    <row r="706" spans="1:6" ht="15">
      <c r="A706" s="13">
        <f t="shared" si="16"/>
        <v>1</v>
      </c>
      <c r="B706" s="14">
        <f>IF(A706=0," ",SUM(A$1:A706))</f>
        <v>623</v>
      </c>
      <c r="C706" s="14" t="s">
        <v>1454</v>
      </c>
      <c r="D706" s="15" t="s">
        <v>1455</v>
      </c>
      <c r="E706" s="14" t="s">
        <v>1600</v>
      </c>
      <c r="F706" s="16">
        <v>65399.74</v>
      </c>
    </row>
    <row r="707" spans="1:6" ht="15">
      <c r="A707" s="13">
        <f t="shared" si="16"/>
        <v>1</v>
      </c>
      <c r="B707" s="14">
        <f>IF(A707=0," ",SUM(A$1:A707))</f>
        <v>624</v>
      </c>
      <c r="C707" s="14" t="s">
        <v>1456</v>
      </c>
      <c r="D707" s="15" t="s">
        <v>1457</v>
      </c>
      <c r="E707" s="14" t="s">
        <v>1600</v>
      </c>
      <c r="F707" s="16">
        <v>67123.63</v>
      </c>
    </row>
    <row r="708" spans="1:6" ht="15">
      <c r="A708" s="13">
        <f t="shared" si="16"/>
        <v>1</v>
      </c>
      <c r="B708" s="14">
        <f>IF(A708=0," ",SUM(A$1:A708))</f>
        <v>625</v>
      </c>
      <c r="C708" s="14" t="s">
        <v>1458</v>
      </c>
      <c r="D708" s="15" t="s">
        <v>1459</v>
      </c>
      <c r="E708" s="14" t="s">
        <v>1600</v>
      </c>
      <c r="F708" s="16">
        <v>70679.13</v>
      </c>
    </row>
    <row r="709" spans="1:6" ht="15">
      <c r="A709" s="13">
        <f t="shared" si="16"/>
        <v>1</v>
      </c>
      <c r="B709" s="14">
        <f>IF(A709=0," ",SUM(A$1:A709))</f>
        <v>626</v>
      </c>
      <c r="C709" s="14" t="s">
        <v>1460</v>
      </c>
      <c r="D709" s="15" t="s">
        <v>1461</v>
      </c>
      <c r="E709" s="14" t="s">
        <v>1600</v>
      </c>
      <c r="F709" s="16">
        <v>76712.72</v>
      </c>
    </row>
    <row r="710" spans="1:6" ht="15">
      <c r="A710" s="13">
        <f t="shared" si="16"/>
        <v>1</v>
      </c>
      <c r="B710" s="14">
        <f>IF(A710=0," ",SUM(A$1:A710))</f>
        <v>627</v>
      </c>
      <c r="C710" s="14" t="s">
        <v>1462</v>
      </c>
      <c r="D710" s="15" t="s">
        <v>1463</v>
      </c>
      <c r="E710" s="14" t="s">
        <v>1600</v>
      </c>
      <c r="F710" s="16">
        <v>78113.37</v>
      </c>
    </row>
    <row r="711" spans="1:6" ht="15">
      <c r="A711" s="13">
        <f t="shared" si="16"/>
        <v>1</v>
      </c>
      <c r="B711" s="14">
        <f>IF(A711=0," ",SUM(A$1:A711))</f>
        <v>628</v>
      </c>
      <c r="C711" s="14" t="s">
        <v>1464</v>
      </c>
      <c r="D711" s="15" t="s">
        <v>1465</v>
      </c>
      <c r="E711" s="14" t="s">
        <v>1600</v>
      </c>
      <c r="F711" s="16">
        <v>93412.82</v>
      </c>
    </row>
    <row r="712" spans="1:6" ht="15">
      <c r="A712" s="13">
        <f t="shared" si="16"/>
        <v>1</v>
      </c>
      <c r="B712" s="14">
        <f>IF(A712=0," ",SUM(A$1:A712))</f>
        <v>629</v>
      </c>
      <c r="C712" s="14" t="s">
        <v>1466</v>
      </c>
      <c r="D712" s="15" t="s">
        <v>1467</v>
      </c>
      <c r="E712" s="14" t="s">
        <v>1600</v>
      </c>
      <c r="F712" s="16">
        <v>109574.21</v>
      </c>
    </row>
    <row r="713" spans="1:6" ht="15">
      <c r="A713" s="13">
        <f t="shared" si="16"/>
        <v>1</v>
      </c>
      <c r="B713" s="14">
        <f>IF(A713=0," ",SUM(A$1:A713))</f>
        <v>630</v>
      </c>
      <c r="C713" s="14" t="s">
        <v>1468</v>
      </c>
      <c r="D713" s="15" t="s">
        <v>1469</v>
      </c>
      <c r="E713" s="14" t="s">
        <v>1600</v>
      </c>
      <c r="F713" s="16">
        <v>129722.07</v>
      </c>
    </row>
    <row r="714" spans="1:6" ht="15">
      <c r="A714" s="13">
        <f t="shared" si="16"/>
        <v>0</v>
      </c>
      <c r="B714" s="14" t="str">
        <f>IF(A714=0," ",SUM(A$1:A714))</f>
        <v> </v>
      </c>
      <c r="C714" s="10"/>
      <c r="D714" s="11" t="s">
        <v>1470</v>
      </c>
      <c r="E714" s="10"/>
      <c r="F714" s="12"/>
    </row>
    <row r="715" spans="1:6" ht="15">
      <c r="A715" s="13">
        <f t="shared" si="16"/>
        <v>1</v>
      </c>
      <c r="B715" s="14">
        <f>IF(A715=0," ",SUM(A$1:A715))</f>
        <v>631</v>
      </c>
      <c r="C715" s="14" t="s">
        <v>1471</v>
      </c>
      <c r="D715" s="15" t="s">
        <v>1472</v>
      </c>
      <c r="E715" s="14" t="s">
        <v>1473</v>
      </c>
      <c r="F715" s="16">
        <v>11797.64</v>
      </c>
    </row>
    <row r="716" spans="1:6" ht="15">
      <c r="A716" s="13">
        <f t="shared" si="16"/>
        <v>1</v>
      </c>
      <c r="B716" s="14">
        <f>IF(A716=0," ",SUM(A$1:A716))</f>
        <v>632</v>
      </c>
      <c r="C716" s="14" t="s">
        <v>1474</v>
      </c>
      <c r="D716" s="15" t="s">
        <v>1475</v>
      </c>
      <c r="E716" s="14" t="s">
        <v>36</v>
      </c>
      <c r="F716" s="16">
        <v>14155.28</v>
      </c>
    </row>
    <row r="717" spans="1:6" ht="15">
      <c r="A717" s="13">
        <f t="shared" si="16"/>
        <v>1</v>
      </c>
      <c r="B717" s="14">
        <f>IF(A717=0," ",SUM(A$1:A717))</f>
        <v>633</v>
      </c>
      <c r="C717" s="14" t="s">
        <v>1476</v>
      </c>
      <c r="D717" s="15" t="s">
        <v>1477</v>
      </c>
      <c r="E717" s="14" t="s">
        <v>1926</v>
      </c>
      <c r="F717" s="16">
        <v>16193.14</v>
      </c>
    </row>
    <row r="718" spans="1:6" ht="15">
      <c r="A718" s="13">
        <f t="shared" si="16"/>
        <v>1</v>
      </c>
      <c r="B718" s="14">
        <f>IF(A718=0," ",SUM(A$1:A718))</f>
        <v>634</v>
      </c>
      <c r="C718" s="14" t="s">
        <v>1478</v>
      </c>
      <c r="D718" s="15" t="s">
        <v>1479</v>
      </c>
      <c r="E718" s="14" t="s">
        <v>1480</v>
      </c>
      <c r="F718" s="16">
        <v>18608.68</v>
      </c>
    </row>
    <row r="719" spans="1:6" ht="15">
      <c r="A719" s="13">
        <f t="shared" si="16"/>
        <v>1</v>
      </c>
      <c r="B719" s="14">
        <f>IF(A719=0," ",SUM(A$1:A719))</f>
        <v>635</v>
      </c>
      <c r="C719" s="14" t="s">
        <v>1481</v>
      </c>
      <c r="D719" s="15" t="s">
        <v>1482</v>
      </c>
      <c r="E719" s="14" t="s">
        <v>1483</v>
      </c>
      <c r="F719" s="16">
        <v>23220.04</v>
      </c>
    </row>
    <row r="720" spans="1:6" ht="15">
      <c r="A720" s="13">
        <f t="shared" si="16"/>
        <v>1</v>
      </c>
      <c r="B720" s="14">
        <f>IF(A720=0," ",SUM(A$1:A720))</f>
        <v>636</v>
      </c>
      <c r="C720" s="14" t="s">
        <v>1484</v>
      </c>
      <c r="D720" s="15" t="s">
        <v>1485</v>
      </c>
      <c r="E720" s="14"/>
      <c r="F720" s="16">
        <v>2672</v>
      </c>
    </row>
    <row r="721" spans="1:6" ht="15">
      <c r="A721" s="13">
        <f t="shared" si="16"/>
        <v>1</v>
      </c>
      <c r="B721" s="14">
        <f>IF(A721=0," ",SUM(A$1:A721))</f>
        <v>637</v>
      </c>
      <c r="C721" s="14" t="s">
        <v>1486</v>
      </c>
      <c r="D721" s="15" t="s">
        <v>1487</v>
      </c>
      <c r="E721" s="14"/>
      <c r="F721" s="16">
        <v>3555</v>
      </c>
    </row>
    <row r="722" spans="1:6" ht="15">
      <c r="A722" s="13">
        <f t="shared" si="16"/>
        <v>0</v>
      </c>
      <c r="B722" s="14" t="str">
        <f>IF(A722=0," ",SUM(A$1:A722))</f>
        <v> </v>
      </c>
      <c r="C722" s="10"/>
      <c r="D722" s="11" t="s">
        <v>1488</v>
      </c>
      <c r="E722" s="10"/>
      <c r="F722" s="12"/>
    </row>
    <row r="723" spans="1:6" ht="30">
      <c r="A723" s="13">
        <f t="shared" si="16"/>
        <v>1</v>
      </c>
      <c r="B723" s="14">
        <f>IF(A723=0," ",SUM(A$1:A723))</f>
        <v>638</v>
      </c>
      <c r="C723" s="14" t="s">
        <v>1489</v>
      </c>
      <c r="D723" s="15" t="s">
        <v>1490</v>
      </c>
      <c r="E723" s="14" t="s">
        <v>1600</v>
      </c>
      <c r="F723" s="16">
        <v>22391.95</v>
      </c>
    </row>
    <row r="724" spans="1:6" ht="30">
      <c r="A724" s="13">
        <f t="shared" si="16"/>
        <v>1</v>
      </c>
      <c r="B724" s="14">
        <f>IF(A724=0," ",SUM(A$1:A724))</f>
        <v>639</v>
      </c>
      <c r="C724" s="14" t="s">
        <v>1491</v>
      </c>
      <c r="D724" s="15" t="s">
        <v>1492</v>
      </c>
      <c r="E724" s="14" t="s">
        <v>1600</v>
      </c>
      <c r="F724" s="16">
        <v>23884.75</v>
      </c>
    </row>
    <row r="725" spans="1:6" ht="30">
      <c r="A725" s="13">
        <f t="shared" si="16"/>
        <v>1</v>
      </c>
      <c r="B725" s="14">
        <f>IF(A725=0," ",SUM(A$1:A725))</f>
        <v>640</v>
      </c>
      <c r="C725" s="14" t="s">
        <v>1493</v>
      </c>
      <c r="D725" s="15" t="s">
        <v>1494</v>
      </c>
      <c r="E725" s="14" t="s">
        <v>1600</v>
      </c>
      <c r="F725" s="16">
        <v>27616.74</v>
      </c>
    </row>
    <row r="726" spans="1:6" ht="30">
      <c r="A726" s="13">
        <f t="shared" si="16"/>
        <v>1</v>
      </c>
      <c r="B726" s="14">
        <f>IF(A726=0," ",SUM(A$1:A726))</f>
        <v>641</v>
      </c>
      <c r="C726" s="14" t="s">
        <v>1495</v>
      </c>
      <c r="D726" s="15" t="s">
        <v>1496</v>
      </c>
      <c r="E726" s="14" t="s">
        <v>1600</v>
      </c>
      <c r="F726" s="16">
        <v>29109.54</v>
      </c>
    </row>
    <row r="727" spans="1:6" ht="30">
      <c r="A727" s="13">
        <f t="shared" si="16"/>
        <v>1</v>
      </c>
      <c r="B727" s="14">
        <f>IF(A727=0," ",SUM(A$1:A727))</f>
        <v>642</v>
      </c>
      <c r="C727" s="14" t="s">
        <v>1497</v>
      </c>
      <c r="D727" s="15" t="s">
        <v>1498</v>
      </c>
      <c r="E727" s="14" t="s">
        <v>1600</v>
      </c>
      <c r="F727" s="16">
        <v>31348.73</v>
      </c>
    </row>
    <row r="728" spans="1:6" ht="30">
      <c r="A728" s="13">
        <f t="shared" si="16"/>
        <v>1</v>
      </c>
      <c r="B728" s="14">
        <f>IF(A728=0," ",SUM(A$1:A728))</f>
        <v>643</v>
      </c>
      <c r="C728" s="14" t="s">
        <v>1499</v>
      </c>
      <c r="D728" s="15" t="s">
        <v>1500</v>
      </c>
      <c r="E728" s="14" t="s">
        <v>1600</v>
      </c>
      <c r="F728" s="16">
        <v>36573.52</v>
      </c>
    </row>
    <row r="729" spans="1:6" ht="30">
      <c r="A729" s="13">
        <f t="shared" si="16"/>
        <v>1</v>
      </c>
      <c r="B729" s="14">
        <f>IF(A729=0," ",SUM(A$1:A729))</f>
        <v>644</v>
      </c>
      <c r="C729" s="14" t="s">
        <v>1501</v>
      </c>
      <c r="D729" s="15" t="s">
        <v>1502</v>
      </c>
      <c r="E729" s="14" t="s">
        <v>1600</v>
      </c>
      <c r="F729" s="16">
        <v>40305.51</v>
      </c>
    </row>
    <row r="730" spans="1:6" ht="30">
      <c r="A730" s="13">
        <f t="shared" si="16"/>
        <v>1</v>
      </c>
      <c r="B730" s="14">
        <f>IF(A730=0," ",SUM(A$1:A730))</f>
        <v>645</v>
      </c>
      <c r="C730" s="14" t="s">
        <v>1503</v>
      </c>
      <c r="D730" s="15" t="s">
        <v>1504</v>
      </c>
      <c r="E730" s="14" t="s">
        <v>1600</v>
      </c>
      <c r="F730" s="16">
        <v>46649.9</v>
      </c>
    </row>
    <row r="731" spans="1:6" ht="30">
      <c r="A731" s="13">
        <f t="shared" si="16"/>
        <v>1</v>
      </c>
      <c r="B731" s="14">
        <f>IF(A731=0," ",SUM(A$1:A731))</f>
        <v>646</v>
      </c>
      <c r="C731" s="14" t="s">
        <v>1505</v>
      </c>
      <c r="D731" s="15" t="s">
        <v>1506</v>
      </c>
      <c r="E731" s="14" t="s">
        <v>1600</v>
      </c>
      <c r="F731" s="16">
        <v>47396.29</v>
      </c>
    </row>
    <row r="732" spans="1:6" ht="30">
      <c r="A732" s="13">
        <f aca="true" t="shared" si="17" ref="A732:A790">IF(C732&gt;1,1,0)</f>
        <v>1</v>
      </c>
      <c r="B732" s="14">
        <f>IF(A732=0," ",SUM(A$1:A732))</f>
        <v>647</v>
      </c>
      <c r="C732" s="14" t="s">
        <v>1507</v>
      </c>
      <c r="D732" s="15" t="s">
        <v>1508</v>
      </c>
      <c r="E732" s="14" t="s">
        <v>1600</v>
      </c>
      <c r="F732" s="16">
        <v>56726.28</v>
      </c>
    </row>
    <row r="733" spans="1:6" ht="15">
      <c r="A733" s="13">
        <f t="shared" si="17"/>
        <v>1</v>
      </c>
      <c r="B733" s="14">
        <f>IF(A733=0," ",SUM(A$1:A733))</f>
        <v>648</v>
      </c>
      <c r="C733" s="14" t="s">
        <v>1509</v>
      </c>
      <c r="D733" s="15" t="s">
        <v>1510</v>
      </c>
      <c r="E733" s="14" t="s">
        <v>1600</v>
      </c>
      <c r="F733" s="16">
        <v>67922.25</v>
      </c>
    </row>
    <row r="734" spans="1:6" ht="15">
      <c r="A734" s="13">
        <f t="shared" si="17"/>
        <v>1</v>
      </c>
      <c r="B734" s="14">
        <f>IF(A734=0," ",SUM(A$1:A734))</f>
        <v>649</v>
      </c>
      <c r="C734" s="14" t="s">
        <v>1511</v>
      </c>
      <c r="D734" s="15" t="s">
        <v>1512</v>
      </c>
      <c r="E734" s="14" t="s">
        <v>1600</v>
      </c>
      <c r="F734" s="16">
        <v>77998.63</v>
      </c>
    </row>
    <row r="735" spans="1:6" ht="15">
      <c r="A735" s="13">
        <f t="shared" si="17"/>
        <v>1</v>
      </c>
      <c r="B735" s="14">
        <f>IF(A735=0," ",SUM(A$1:A735))</f>
        <v>650</v>
      </c>
      <c r="C735" s="14" t="s">
        <v>1513</v>
      </c>
      <c r="D735" s="15" t="s">
        <v>1514</v>
      </c>
      <c r="E735" s="14" t="s">
        <v>1600</v>
      </c>
      <c r="F735" s="16">
        <v>87701.81</v>
      </c>
    </row>
    <row r="736" spans="1:6" ht="15">
      <c r="A736" s="13">
        <f t="shared" si="17"/>
        <v>1</v>
      </c>
      <c r="B736" s="14">
        <f>IF(A736=0," ",SUM(A$1:A736))</f>
        <v>651</v>
      </c>
      <c r="C736" s="14" t="s">
        <v>1515</v>
      </c>
      <c r="D736" s="15" t="s">
        <v>1516</v>
      </c>
      <c r="E736" s="14" t="s">
        <v>1600</v>
      </c>
      <c r="F736" s="16">
        <v>92553.39</v>
      </c>
    </row>
    <row r="737" spans="1:6" ht="15">
      <c r="A737" s="13">
        <f t="shared" si="17"/>
        <v>1</v>
      </c>
      <c r="B737" s="14">
        <f>IF(A737=0," ",SUM(A$1:A737))</f>
        <v>652</v>
      </c>
      <c r="C737" s="14" t="s">
        <v>1517</v>
      </c>
      <c r="D737" s="15" t="s">
        <v>1518</v>
      </c>
      <c r="E737" s="14" t="s">
        <v>1600</v>
      </c>
      <c r="F737" s="16">
        <v>99644.18</v>
      </c>
    </row>
    <row r="738" spans="1:6" ht="15">
      <c r="A738" s="13">
        <f t="shared" si="17"/>
        <v>1</v>
      </c>
      <c r="B738" s="14">
        <f>IF(A738=0," ",SUM(A$1:A738))</f>
        <v>653</v>
      </c>
      <c r="C738" s="14" t="s">
        <v>1519</v>
      </c>
      <c r="D738" s="15" t="s">
        <v>1520</v>
      </c>
      <c r="E738" s="14" t="s">
        <v>1600</v>
      </c>
      <c r="F738" s="16">
        <v>105988.57</v>
      </c>
    </row>
    <row r="739" spans="1:6" ht="15">
      <c r="A739" s="13">
        <f t="shared" si="17"/>
        <v>1</v>
      </c>
      <c r="B739" s="14">
        <f>IF(A739=0," ",SUM(A$1:A739))</f>
        <v>654</v>
      </c>
      <c r="C739" s="14" t="s">
        <v>1521</v>
      </c>
      <c r="D739" s="15" t="s">
        <v>1522</v>
      </c>
      <c r="E739" s="14" t="s">
        <v>1600</v>
      </c>
      <c r="F739" s="16">
        <v>107108.16</v>
      </c>
    </row>
    <row r="740" spans="1:6" ht="15">
      <c r="A740" s="13">
        <f t="shared" si="17"/>
        <v>1</v>
      </c>
      <c r="B740" s="14">
        <f>IF(A740=0," ",SUM(A$1:A740))</f>
        <v>655</v>
      </c>
      <c r="C740" s="14" t="s">
        <v>1523</v>
      </c>
      <c r="D740" s="15" t="s">
        <v>1524</v>
      </c>
      <c r="E740" s="14" t="s">
        <v>1600</v>
      </c>
      <c r="F740" s="16">
        <v>117184.55</v>
      </c>
    </row>
    <row r="741" spans="1:6" ht="15">
      <c r="A741" s="13">
        <f t="shared" si="17"/>
        <v>0</v>
      </c>
      <c r="B741" s="14" t="str">
        <f>IF(A741=0," ",SUM(A$1:A741))</f>
        <v> </v>
      </c>
      <c r="C741" s="10"/>
      <c r="D741" s="11" t="s">
        <v>1525</v>
      </c>
      <c r="E741" s="10"/>
      <c r="F741" s="12"/>
    </row>
    <row r="742" spans="1:6" ht="30">
      <c r="A742" s="13">
        <f t="shared" si="17"/>
        <v>1</v>
      </c>
      <c r="B742" s="14">
        <f>IF(A742=0," ",SUM(A$1:A742))</f>
        <v>656</v>
      </c>
      <c r="C742" s="14" t="s">
        <v>1526</v>
      </c>
      <c r="D742" s="15" t="s">
        <v>1527</v>
      </c>
      <c r="E742" s="14" t="s">
        <v>1600</v>
      </c>
      <c r="F742" s="16">
        <v>119915</v>
      </c>
    </row>
    <row r="743" spans="1:6" ht="30">
      <c r="A743" s="13">
        <f t="shared" si="17"/>
        <v>1</v>
      </c>
      <c r="B743" s="14">
        <f>IF(A743=0," ",SUM(A$1:A743))</f>
        <v>657</v>
      </c>
      <c r="C743" s="14" t="s">
        <v>1528</v>
      </c>
      <c r="D743" s="15" t="s">
        <v>1529</v>
      </c>
      <c r="E743" s="14" t="s">
        <v>1600</v>
      </c>
      <c r="F743" s="16">
        <v>125775</v>
      </c>
    </row>
    <row r="744" spans="1:6" ht="30">
      <c r="A744" s="13">
        <f t="shared" si="17"/>
        <v>1</v>
      </c>
      <c r="B744" s="14">
        <f>IF(A744=0," ",SUM(A$1:A744))</f>
        <v>658</v>
      </c>
      <c r="C744" s="14" t="s">
        <v>1530</v>
      </c>
      <c r="D744" s="15" t="s">
        <v>1531</v>
      </c>
      <c r="E744" s="14" t="s">
        <v>1600</v>
      </c>
      <c r="F744" s="16">
        <v>130000</v>
      </c>
    </row>
    <row r="745" spans="1:6" ht="15">
      <c r="A745" s="13">
        <f t="shared" si="17"/>
        <v>0</v>
      </c>
      <c r="B745" s="14" t="str">
        <f>IF(A745=0," ",SUM(A$1:A745))</f>
        <v> </v>
      </c>
      <c r="C745" s="8"/>
      <c r="D745" s="7" t="s">
        <v>1532</v>
      </c>
      <c r="E745" s="8"/>
      <c r="F745" s="9"/>
    </row>
    <row r="746" spans="1:6" ht="15">
      <c r="A746" s="13">
        <f t="shared" si="17"/>
        <v>0</v>
      </c>
      <c r="B746" s="14" t="str">
        <f>IF(A746=0," ",SUM(A$1:A746))</f>
        <v> </v>
      </c>
      <c r="C746" s="10"/>
      <c r="D746" s="11" t="s">
        <v>1533</v>
      </c>
      <c r="E746" s="10"/>
      <c r="F746" s="12"/>
    </row>
    <row r="747" spans="1:6" ht="15">
      <c r="A747" s="13">
        <f t="shared" si="17"/>
        <v>1</v>
      </c>
      <c r="B747" s="14">
        <f>IF(A747=0," ",SUM(A$1:A747))</f>
        <v>659</v>
      </c>
      <c r="C747" s="14" t="s">
        <v>1534</v>
      </c>
      <c r="D747" s="15" t="s">
        <v>1535</v>
      </c>
      <c r="E747" s="14" t="s">
        <v>872</v>
      </c>
      <c r="F747" s="16">
        <v>44195</v>
      </c>
    </row>
    <row r="748" spans="1:6" ht="15">
      <c r="A748" s="13">
        <f t="shared" si="17"/>
        <v>1</v>
      </c>
      <c r="B748" s="14">
        <f>IF(A748=0," ",SUM(A$1:A748))</f>
        <v>660</v>
      </c>
      <c r="C748" s="14" t="s">
        <v>1536</v>
      </c>
      <c r="D748" s="15" t="s">
        <v>1537</v>
      </c>
      <c r="E748" s="14" t="s">
        <v>753</v>
      </c>
      <c r="F748" s="16"/>
    </row>
    <row r="749" spans="1:6" ht="15">
      <c r="A749" s="13">
        <f t="shared" si="17"/>
        <v>0</v>
      </c>
      <c r="B749" s="14" t="str">
        <f>IF(A749=0," ",SUM(A$1:A749))</f>
        <v> </v>
      </c>
      <c r="C749" s="10"/>
      <c r="D749" s="11" t="s">
        <v>1538</v>
      </c>
      <c r="E749" s="10"/>
      <c r="F749" s="12"/>
    </row>
    <row r="750" spans="1:6" ht="15">
      <c r="A750" s="13">
        <f t="shared" si="17"/>
        <v>1</v>
      </c>
      <c r="B750" s="14">
        <f>IF(A750=0," ",SUM(A$1:A750))</f>
        <v>661</v>
      </c>
      <c r="C750" s="14" t="s">
        <v>1539</v>
      </c>
      <c r="D750" s="15" t="s">
        <v>470</v>
      </c>
      <c r="E750" s="14" t="s">
        <v>2133</v>
      </c>
      <c r="F750" s="16">
        <v>113280</v>
      </c>
    </row>
    <row r="751" spans="1:6" ht="30">
      <c r="A751" s="13">
        <f t="shared" si="17"/>
        <v>1</v>
      </c>
      <c r="B751" s="14">
        <f>IF(A751=0," ",SUM(A$1:A751))</f>
        <v>662</v>
      </c>
      <c r="C751" s="14" t="s">
        <v>471</v>
      </c>
      <c r="D751" s="15" t="s">
        <v>472</v>
      </c>
      <c r="E751" s="14" t="s">
        <v>473</v>
      </c>
      <c r="F751" s="16">
        <v>155760</v>
      </c>
    </row>
    <row r="752" spans="1:6" ht="15">
      <c r="A752" s="13">
        <f t="shared" si="17"/>
        <v>1</v>
      </c>
      <c r="B752" s="14">
        <f>IF(A752=0," ",SUM(A$1:A752))</f>
        <v>663</v>
      </c>
      <c r="C752" s="14" t="s">
        <v>474</v>
      </c>
      <c r="D752" s="15" t="s">
        <v>475</v>
      </c>
      <c r="E752" s="14" t="s">
        <v>2133</v>
      </c>
      <c r="F752" s="16">
        <v>179360</v>
      </c>
    </row>
    <row r="753" spans="1:6" ht="30">
      <c r="A753" s="13">
        <f t="shared" si="17"/>
        <v>1</v>
      </c>
      <c r="B753" s="14">
        <f>IF(A753=0," ",SUM(A$1:A753))</f>
        <v>664</v>
      </c>
      <c r="C753" s="14" t="s">
        <v>476</v>
      </c>
      <c r="D753" s="15" t="s">
        <v>477</v>
      </c>
      <c r="E753" s="14" t="s">
        <v>1823</v>
      </c>
      <c r="F753" s="16">
        <v>212400</v>
      </c>
    </row>
    <row r="754" spans="1:6" ht="15">
      <c r="A754" s="13">
        <f t="shared" si="17"/>
        <v>0</v>
      </c>
      <c r="B754" s="14" t="str">
        <f>IF(A754=0," ",SUM(A$1:A754))</f>
        <v> </v>
      </c>
      <c r="C754" s="10"/>
      <c r="D754" s="11" t="s">
        <v>478</v>
      </c>
      <c r="E754" s="10"/>
      <c r="F754" s="12"/>
    </row>
    <row r="755" spans="1:6" ht="15">
      <c r="A755" s="13">
        <f t="shared" si="17"/>
        <v>1</v>
      </c>
      <c r="B755" s="14">
        <f>IF(A755=0," ",SUM(A$1:A755))</f>
        <v>665</v>
      </c>
      <c r="C755" s="14" t="s">
        <v>479</v>
      </c>
      <c r="D755" s="15" t="s">
        <v>480</v>
      </c>
      <c r="E755" s="14" t="s">
        <v>1879</v>
      </c>
      <c r="F755" s="16">
        <v>80800</v>
      </c>
    </row>
    <row r="756" spans="1:6" ht="15">
      <c r="A756" s="13">
        <f t="shared" si="17"/>
        <v>1</v>
      </c>
      <c r="B756" s="14">
        <f>IF(A756=0," ",SUM(A$1:A756))</f>
        <v>666</v>
      </c>
      <c r="C756" s="14" t="s">
        <v>481</v>
      </c>
      <c r="D756" s="15" t="s">
        <v>482</v>
      </c>
      <c r="E756" s="14" t="s">
        <v>483</v>
      </c>
      <c r="F756" s="16">
        <v>130450</v>
      </c>
    </row>
    <row r="757" spans="1:6" ht="15">
      <c r="A757" s="13">
        <f t="shared" si="17"/>
        <v>0</v>
      </c>
      <c r="B757" s="14" t="str">
        <f>IF(A757=0," ",SUM(A$1:A757))</f>
        <v> </v>
      </c>
      <c r="C757" s="10"/>
      <c r="D757" s="11" t="s">
        <v>484</v>
      </c>
      <c r="E757" s="10"/>
      <c r="F757" s="12"/>
    </row>
    <row r="758" spans="1:6" ht="15">
      <c r="A758" s="13">
        <f t="shared" si="17"/>
        <v>1</v>
      </c>
      <c r="B758" s="14">
        <f>IF(A758=0," ",SUM(A$1:A758))</f>
        <v>667</v>
      </c>
      <c r="C758" s="14" t="s">
        <v>1005</v>
      </c>
      <c r="D758" s="15" t="s">
        <v>485</v>
      </c>
      <c r="E758" s="14" t="s">
        <v>1929</v>
      </c>
      <c r="F758" s="16">
        <v>26067.16</v>
      </c>
    </row>
    <row r="759" spans="1:6" ht="15">
      <c r="A759" s="13">
        <f t="shared" si="17"/>
        <v>1</v>
      </c>
      <c r="B759" s="14">
        <f>IF(A759=0," ",SUM(A$1:A759))</f>
        <v>668</v>
      </c>
      <c r="C759" s="14" t="s">
        <v>1005</v>
      </c>
      <c r="D759" s="15" t="s">
        <v>486</v>
      </c>
      <c r="E759" s="14" t="s">
        <v>487</v>
      </c>
      <c r="F759" s="16">
        <v>214191.28</v>
      </c>
    </row>
    <row r="760" spans="1:6" ht="15">
      <c r="A760" s="13">
        <f t="shared" si="17"/>
        <v>0</v>
      </c>
      <c r="B760" s="14" t="str">
        <f>IF(A760=0," ",SUM(A$1:A760))</f>
        <v> </v>
      </c>
      <c r="C760" s="10"/>
      <c r="D760" s="11" t="s">
        <v>488</v>
      </c>
      <c r="E760" s="10"/>
      <c r="F760" s="12"/>
    </row>
    <row r="761" spans="1:6" ht="15">
      <c r="A761" s="13">
        <f t="shared" si="17"/>
        <v>1</v>
      </c>
      <c r="B761" s="14">
        <f>IF(A761=0," ",SUM(A$1:A761))</f>
        <v>669</v>
      </c>
      <c r="C761" s="14" t="s">
        <v>489</v>
      </c>
      <c r="D761" s="15" t="s">
        <v>490</v>
      </c>
      <c r="E761" s="14" t="s">
        <v>1971</v>
      </c>
      <c r="F761" s="16">
        <v>8500</v>
      </c>
    </row>
    <row r="762" spans="1:6" ht="15">
      <c r="A762" s="13">
        <f t="shared" si="17"/>
        <v>1</v>
      </c>
      <c r="B762" s="14">
        <f>IF(A762=0," ",SUM(A$1:A762))</f>
        <v>670</v>
      </c>
      <c r="C762" s="14" t="s">
        <v>491</v>
      </c>
      <c r="D762" s="15" t="s">
        <v>492</v>
      </c>
      <c r="E762" s="14" t="s">
        <v>1929</v>
      </c>
      <c r="F762" s="16">
        <v>16630</v>
      </c>
    </row>
    <row r="763" spans="1:6" ht="15">
      <c r="A763" s="13">
        <f t="shared" si="17"/>
        <v>1</v>
      </c>
      <c r="B763" s="14">
        <f>IF(A763=0," ",SUM(A$1:A763))</f>
        <v>671</v>
      </c>
      <c r="C763" s="14" t="s">
        <v>493</v>
      </c>
      <c r="D763" s="15" t="s">
        <v>494</v>
      </c>
      <c r="E763" s="14" t="s">
        <v>1698</v>
      </c>
      <c r="F763" s="16">
        <v>18950</v>
      </c>
    </row>
    <row r="764" spans="1:6" ht="15">
      <c r="A764" s="13">
        <f t="shared" si="17"/>
        <v>1</v>
      </c>
      <c r="B764" s="14">
        <f>IF(A764=0," ",SUM(A$1:A764))</f>
        <v>672</v>
      </c>
      <c r="C764" s="37" t="s">
        <v>495</v>
      </c>
      <c r="D764" s="38" t="s">
        <v>496</v>
      </c>
      <c r="E764" s="39"/>
      <c r="F764" s="40">
        <v>72000.06</v>
      </c>
    </row>
    <row r="765" spans="1:6" ht="15">
      <c r="A765" s="13">
        <f>IF(C765&gt;1,1,0)</f>
        <v>1</v>
      </c>
      <c r="B765" s="14">
        <f>IF(A765=0," ",SUM(A$1:A765))</f>
        <v>673</v>
      </c>
      <c r="C765" s="37" t="s">
        <v>696</v>
      </c>
      <c r="D765" s="38" t="s">
        <v>496</v>
      </c>
      <c r="E765" s="39"/>
      <c r="F765" s="40">
        <v>60000</v>
      </c>
    </row>
    <row r="766" spans="1:6" ht="15">
      <c r="A766" s="13">
        <f t="shared" si="17"/>
        <v>1</v>
      </c>
      <c r="B766" s="14">
        <f>IF(A766=0," ",SUM(A$1:A766))</f>
        <v>674</v>
      </c>
      <c r="C766" s="41" t="s">
        <v>497</v>
      </c>
      <c r="D766" s="42" t="s">
        <v>498</v>
      </c>
      <c r="E766" s="43"/>
      <c r="F766" s="44">
        <v>8213.39</v>
      </c>
    </row>
    <row r="767" spans="1:6" ht="15">
      <c r="A767" s="13">
        <f t="shared" si="17"/>
        <v>1</v>
      </c>
      <c r="B767" s="14">
        <f>IF(A767=0," ",SUM(A$1:A767))</f>
        <v>675</v>
      </c>
      <c r="C767" s="41" t="s">
        <v>499</v>
      </c>
      <c r="D767" s="42" t="s">
        <v>498</v>
      </c>
      <c r="E767" s="43"/>
      <c r="F767" s="44">
        <v>9213.44</v>
      </c>
    </row>
    <row r="768" spans="1:6" ht="15">
      <c r="A768" s="13">
        <f t="shared" si="17"/>
        <v>1</v>
      </c>
      <c r="B768" s="14">
        <f>IF(A768=0," ",SUM(A$1:A768))</f>
        <v>676</v>
      </c>
      <c r="C768" s="41" t="s">
        <v>500</v>
      </c>
      <c r="D768" s="42" t="s">
        <v>498</v>
      </c>
      <c r="E768" s="43"/>
      <c r="F768" s="44">
        <v>10213.49</v>
      </c>
    </row>
    <row r="769" spans="1:6" ht="15">
      <c r="A769" s="13">
        <f t="shared" si="17"/>
        <v>0</v>
      </c>
      <c r="B769" s="14" t="str">
        <f>IF(A769=0," ",SUM(A$1:A769))</f>
        <v> </v>
      </c>
      <c r="C769" s="10"/>
      <c r="D769" s="11" t="s">
        <v>501</v>
      </c>
      <c r="E769" s="10"/>
      <c r="F769" s="12"/>
    </row>
    <row r="770" spans="1:6" ht="15">
      <c r="A770" s="13">
        <f t="shared" si="17"/>
        <v>1</v>
      </c>
      <c r="B770" s="14">
        <f>IF(A770=0," ",SUM(A$1:A770))</f>
        <v>677</v>
      </c>
      <c r="C770" s="14" t="s">
        <v>502</v>
      </c>
      <c r="D770" s="15" t="s">
        <v>503</v>
      </c>
      <c r="E770" s="14" t="s">
        <v>1252</v>
      </c>
      <c r="F770" s="16">
        <v>27750</v>
      </c>
    </row>
    <row r="771" spans="1:6" ht="15">
      <c r="A771" s="13">
        <f t="shared" si="17"/>
        <v>1</v>
      </c>
      <c r="B771" s="14">
        <f>IF(A771=0," ",SUM(A$1:A771))</f>
        <v>678</v>
      </c>
      <c r="C771" s="14" t="s">
        <v>504</v>
      </c>
      <c r="D771" s="15" t="s">
        <v>505</v>
      </c>
      <c r="E771" s="45">
        <v>38</v>
      </c>
      <c r="F771" s="16">
        <v>44180</v>
      </c>
    </row>
    <row r="772" spans="1:6" ht="15">
      <c r="A772" s="13">
        <f t="shared" si="17"/>
        <v>1</v>
      </c>
      <c r="B772" s="14">
        <f>IF(A772=0," ",SUM(A$1:A772))</f>
        <v>679</v>
      </c>
      <c r="C772" s="14" t="s">
        <v>506</v>
      </c>
      <c r="D772" s="15" t="s">
        <v>507</v>
      </c>
      <c r="E772" s="45">
        <v>195</v>
      </c>
      <c r="F772" s="16">
        <v>89340</v>
      </c>
    </row>
    <row r="773" spans="1:6" ht="15">
      <c r="A773" s="13">
        <f t="shared" si="17"/>
        <v>0</v>
      </c>
      <c r="B773" s="14" t="str">
        <f>IF(A773=0," ",SUM(A$1:A773))</f>
        <v> </v>
      </c>
      <c r="C773" s="8"/>
      <c r="D773" s="7" t="s">
        <v>508</v>
      </c>
      <c r="E773" s="8"/>
      <c r="F773" s="9"/>
    </row>
    <row r="774" spans="1:6" ht="15">
      <c r="A774" s="13">
        <f t="shared" si="17"/>
        <v>0</v>
      </c>
      <c r="B774" s="14" t="str">
        <f>IF(A774=0," ",SUM(A$1:A774))</f>
        <v> </v>
      </c>
      <c r="C774" s="10"/>
      <c r="D774" s="11" t="s">
        <v>509</v>
      </c>
      <c r="E774" s="10"/>
      <c r="F774" s="12"/>
    </row>
    <row r="775" spans="1:6" ht="15">
      <c r="A775" s="13">
        <f t="shared" si="17"/>
        <v>1</v>
      </c>
      <c r="B775" s="14">
        <f>IF(A775=0," ",SUM(A$1:A775))</f>
        <v>680</v>
      </c>
      <c r="C775" s="14" t="s">
        <v>510</v>
      </c>
      <c r="D775" s="15" t="s">
        <v>511</v>
      </c>
      <c r="E775" s="14" t="s">
        <v>1761</v>
      </c>
      <c r="F775" s="16">
        <v>35000</v>
      </c>
    </row>
    <row r="776" spans="1:6" ht="15">
      <c r="A776" s="13">
        <f t="shared" si="17"/>
        <v>1</v>
      </c>
      <c r="B776" s="14">
        <f>IF(A776=0," ",SUM(A$1:A776))</f>
        <v>681</v>
      </c>
      <c r="C776" s="14" t="s">
        <v>512</v>
      </c>
      <c r="D776" s="15" t="s">
        <v>513</v>
      </c>
      <c r="E776" s="14" t="s">
        <v>1952</v>
      </c>
      <c r="F776" s="16">
        <v>37500</v>
      </c>
    </row>
    <row r="777" spans="1:6" ht="15">
      <c r="A777" s="13">
        <f t="shared" si="17"/>
        <v>0</v>
      </c>
      <c r="B777" s="14" t="str">
        <f>IF(A777=0," ",SUM(A$1:A777))</f>
        <v> </v>
      </c>
      <c r="C777" s="10"/>
      <c r="D777" s="11" t="s">
        <v>514</v>
      </c>
      <c r="E777" s="10"/>
      <c r="F777" s="12"/>
    </row>
    <row r="778" spans="1:6" ht="15">
      <c r="A778" s="13">
        <f t="shared" si="17"/>
        <v>1</v>
      </c>
      <c r="B778" s="14">
        <f>IF(A778=0," ",SUM(A$1:A778))</f>
        <v>682</v>
      </c>
      <c r="C778" s="14" t="s">
        <v>515</v>
      </c>
      <c r="D778" s="15" t="s">
        <v>516</v>
      </c>
      <c r="E778" s="14" t="s">
        <v>1265</v>
      </c>
      <c r="F778" s="16">
        <v>17150</v>
      </c>
    </row>
    <row r="779" spans="1:6" ht="30">
      <c r="A779" s="13">
        <f t="shared" si="17"/>
        <v>1</v>
      </c>
      <c r="B779" s="14">
        <f>IF(A779=0," ",SUM(A$1:A779))</f>
        <v>683</v>
      </c>
      <c r="C779" s="14" t="s">
        <v>517</v>
      </c>
      <c r="D779" s="15" t="s">
        <v>518</v>
      </c>
      <c r="E779" s="14" t="s">
        <v>2062</v>
      </c>
      <c r="F779" s="16">
        <v>18000</v>
      </c>
    </row>
    <row r="780" spans="1:6" ht="15">
      <c r="A780" s="13">
        <f t="shared" si="17"/>
        <v>0</v>
      </c>
      <c r="B780" s="14" t="str">
        <f>IF(A780=0," ",SUM(A$1:A780))</f>
        <v> </v>
      </c>
      <c r="C780" s="10"/>
      <c r="D780" s="11" t="s">
        <v>519</v>
      </c>
      <c r="E780" s="10"/>
      <c r="F780" s="12"/>
    </row>
    <row r="781" spans="1:6" ht="15">
      <c r="A781" s="13">
        <f t="shared" si="17"/>
        <v>1</v>
      </c>
      <c r="B781" s="14">
        <f>IF(A781=0," ",SUM(A$1:A781))</f>
        <v>684</v>
      </c>
      <c r="C781" s="14" t="s">
        <v>520</v>
      </c>
      <c r="D781" s="15" t="s">
        <v>521</v>
      </c>
      <c r="E781" s="14" t="s">
        <v>381</v>
      </c>
      <c r="F781" s="16">
        <v>72000</v>
      </c>
    </row>
    <row r="782" spans="1:6" ht="15">
      <c r="A782" s="13">
        <f t="shared" si="17"/>
        <v>0</v>
      </c>
      <c r="B782" s="14" t="str">
        <f>IF(A782=0," ",SUM(A$1:A782))</f>
        <v> </v>
      </c>
      <c r="C782" s="10"/>
      <c r="D782" s="11" t="s">
        <v>1357</v>
      </c>
      <c r="E782" s="10"/>
      <c r="F782" s="12"/>
    </row>
    <row r="783" spans="1:6" ht="15">
      <c r="A783" s="13">
        <f t="shared" si="17"/>
        <v>1</v>
      </c>
      <c r="B783" s="14">
        <f>IF(A783=0," ",SUM(A$1:A783))</f>
        <v>685</v>
      </c>
      <c r="C783" s="14" t="s">
        <v>1356</v>
      </c>
      <c r="D783" s="15" t="s">
        <v>1355</v>
      </c>
      <c r="E783" s="14" t="s">
        <v>1005</v>
      </c>
      <c r="F783" s="16">
        <v>24900</v>
      </c>
    </row>
    <row r="784" spans="1:6" ht="15">
      <c r="A784" s="13">
        <f t="shared" si="17"/>
        <v>0</v>
      </c>
      <c r="B784" s="14" t="str">
        <f>IF(A784=0," ",SUM(A$1:A784))</f>
        <v> </v>
      </c>
      <c r="C784" s="10"/>
      <c r="D784" s="11" t="s">
        <v>522</v>
      </c>
      <c r="E784" s="10"/>
      <c r="F784" s="12"/>
    </row>
    <row r="785" spans="1:6" ht="15">
      <c r="A785" s="13">
        <f t="shared" si="17"/>
        <v>1</v>
      </c>
      <c r="B785" s="14">
        <f>IF(A785=0," ",SUM(A$1:A785))</f>
        <v>686</v>
      </c>
      <c r="C785" s="14" t="s">
        <v>523</v>
      </c>
      <c r="D785" s="15" t="s">
        <v>524</v>
      </c>
      <c r="E785" s="10"/>
      <c r="F785" s="16">
        <v>47000</v>
      </c>
    </row>
    <row r="786" spans="1:6" ht="15">
      <c r="A786" s="13">
        <f t="shared" si="17"/>
        <v>1</v>
      </c>
      <c r="B786" s="14">
        <f>IF(A786=0," ",SUM(A$1:A786))</f>
        <v>687</v>
      </c>
      <c r="C786" s="14" t="s">
        <v>525</v>
      </c>
      <c r="D786" s="15" t="s">
        <v>526</v>
      </c>
      <c r="E786" s="14" t="s">
        <v>527</v>
      </c>
      <c r="F786" s="16">
        <v>52000</v>
      </c>
    </row>
    <row r="787" spans="1:6" ht="15">
      <c r="A787" s="13">
        <f t="shared" si="17"/>
        <v>1</v>
      </c>
      <c r="B787" s="14">
        <f>IF(A787=0," ",SUM(A$1:A787))</f>
        <v>688</v>
      </c>
      <c r="C787" s="14" t="s">
        <v>528</v>
      </c>
      <c r="D787" s="15" t="s">
        <v>529</v>
      </c>
      <c r="E787" s="14" t="s">
        <v>1600</v>
      </c>
      <c r="F787" s="16">
        <v>50250</v>
      </c>
    </row>
    <row r="788" spans="1:6" ht="15">
      <c r="A788" s="13">
        <f t="shared" si="17"/>
        <v>1</v>
      </c>
      <c r="B788" s="14">
        <f>IF(A788=0," ",SUM(A$1:A788))</f>
        <v>689</v>
      </c>
      <c r="C788" s="14" t="s">
        <v>530</v>
      </c>
      <c r="D788" s="15" t="s">
        <v>531</v>
      </c>
      <c r="E788" s="14" t="s">
        <v>1600</v>
      </c>
      <c r="F788" s="16">
        <v>47554</v>
      </c>
    </row>
    <row r="789" spans="1:6" ht="15">
      <c r="A789" s="13">
        <f t="shared" si="17"/>
        <v>0</v>
      </c>
      <c r="B789" s="14" t="str">
        <f>IF(A789=0," ",SUM(A$1:A789))</f>
        <v> </v>
      </c>
      <c r="C789" s="8"/>
      <c r="D789" s="7" t="s">
        <v>532</v>
      </c>
      <c r="E789" s="8"/>
      <c r="F789" s="9"/>
    </row>
    <row r="790" spans="1:6" ht="15">
      <c r="A790" s="13">
        <f t="shared" si="17"/>
        <v>0</v>
      </c>
      <c r="B790" s="14" t="str">
        <f>IF(A790=0," ",SUM(A$1:A790))</f>
        <v> </v>
      </c>
      <c r="C790" s="10"/>
      <c r="D790" s="11" t="s">
        <v>533</v>
      </c>
      <c r="E790" s="10"/>
      <c r="F790" s="12"/>
    </row>
    <row r="791" spans="1:6" ht="15">
      <c r="A791" s="13">
        <f aca="true" t="shared" si="18" ref="A791:A848">IF(C791&gt;1,1,0)</f>
        <v>1</v>
      </c>
      <c r="B791" s="14">
        <f>IF(A791=0," ",SUM(A$1:A791))</f>
        <v>690</v>
      </c>
      <c r="C791" s="14" t="s">
        <v>534</v>
      </c>
      <c r="D791" s="15" t="s">
        <v>535</v>
      </c>
      <c r="E791" s="14" t="s">
        <v>1255</v>
      </c>
      <c r="F791" s="16">
        <v>7344</v>
      </c>
    </row>
    <row r="792" spans="1:6" ht="15">
      <c r="A792" s="13">
        <f t="shared" si="18"/>
        <v>1</v>
      </c>
      <c r="B792" s="14">
        <f>IF(A792=0," ",SUM(A$1:A792))</f>
        <v>691</v>
      </c>
      <c r="C792" s="14" t="s">
        <v>536</v>
      </c>
      <c r="D792" s="15" t="s">
        <v>537</v>
      </c>
      <c r="E792" s="14" t="s">
        <v>538</v>
      </c>
      <c r="F792" s="16">
        <v>13500</v>
      </c>
    </row>
    <row r="793" spans="1:6" ht="15">
      <c r="A793" s="13">
        <f t="shared" si="18"/>
        <v>1</v>
      </c>
      <c r="B793" s="14">
        <f>IF(A793=0," ",SUM(A$1:A793))</f>
        <v>692</v>
      </c>
      <c r="C793" s="14" t="s">
        <v>539</v>
      </c>
      <c r="D793" s="15" t="s">
        <v>540</v>
      </c>
      <c r="E793" s="14" t="s">
        <v>541</v>
      </c>
      <c r="F793" s="16">
        <v>26061.01</v>
      </c>
    </row>
    <row r="794" spans="1:6" ht="15">
      <c r="A794" s="13">
        <f t="shared" si="18"/>
        <v>1</v>
      </c>
      <c r="B794" s="14">
        <f>IF(A794=0," ",SUM(A$1:A794))</f>
        <v>693</v>
      </c>
      <c r="C794" s="14" t="s">
        <v>542</v>
      </c>
      <c r="D794" s="15" t="s">
        <v>543</v>
      </c>
      <c r="E794" s="14" t="s">
        <v>544</v>
      </c>
      <c r="F794" s="16">
        <v>30786</v>
      </c>
    </row>
    <row r="795" spans="1:6" ht="15">
      <c r="A795" s="13">
        <f t="shared" si="18"/>
        <v>1</v>
      </c>
      <c r="B795" s="14">
        <f>IF(A795=0," ",SUM(A$1:A795))</f>
        <v>694</v>
      </c>
      <c r="C795" s="14" t="s">
        <v>545</v>
      </c>
      <c r="D795" s="15" t="s">
        <v>546</v>
      </c>
      <c r="E795" s="14" t="s">
        <v>87</v>
      </c>
      <c r="F795" s="16">
        <v>19090.46</v>
      </c>
    </row>
    <row r="796" spans="1:6" ht="15">
      <c r="A796" s="13">
        <f t="shared" si="18"/>
        <v>0</v>
      </c>
      <c r="B796" s="14" t="str">
        <f>IF(A796=0," ",SUM(A$1:A796))</f>
        <v> </v>
      </c>
      <c r="C796" s="10"/>
      <c r="D796" s="11" t="s">
        <v>547</v>
      </c>
      <c r="E796" s="10"/>
      <c r="F796" s="12"/>
    </row>
    <row r="797" spans="1:6" ht="15">
      <c r="A797" s="13">
        <f t="shared" si="18"/>
        <v>1</v>
      </c>
      <c r="B797" s="14">
        <f>IF(A797=0," ",SUM(A$1:A797))</f>
        <v>695</v>
      </c>
      <c r="C797" s="14" t="s">
        <v>548</v>
      </c>
      <c r="D797" s="15" t="s">
        <v>549</v>
      </c>
      <c r="E797" s="14" t="s">
        <v>1628</v>
      </c>
      <c r="F797" s="16">
        <v>5133.66</v>
      </c>
    </row>
    <row r="798" spans="1:6" ht="15">
      <c r="A798" s="13">
        <f t="shared" si="18"/>
        <v>1</v>
      </c>
      <c r="B798" s="14">
        <f>IF(A798=0," ",SUM(A$1:A798))</f>
        <v>696</v>
      </c>
      <c r="C798" s="14" t="s">
        <v>550</v>
      </c>
      <c r="D798" s="15" t="s">
        <v>551</v>
      </c>
      <c r="E798" s="14" t="s">
        <v>552</v>
      </c>
      <c r="F798" s="16">
        <v>8585.3</v>
      </c>
    </row>
    <row r="799" spans="1:6" ht="15">
      <c r="A799" s="13">
        <f t="shared" si="18"/>
        <v>1</v>
      </c>
      <c r="B799" s="14">
        <f>IF(A799=0," ",SUM(A$1:A799))</f>
        <v>697</v>
      </c>
      <c r="C799" s="14" t="s">
        <v>553</v>
      </c>
      <c r="D799" s="15" t="s">
        <v>554</v>
      </c>
      <c r="E799" s="14" t="s">
        <v>1047</v>
      </c>
      <c r="F799" s="36">
        <v>342.29</v>
      </c>
    </row>
    <row r="800" spans="1:6" ht="15">
      <c r="A800" s="13">
        <f t="shared" si="18"/>
        <v>1</v>
      </c>
      <c r="B800" s="14">
        <f>IF(A800=0," ",SUM(A$1:A800))</f>
        <v>698</v>
      </c>
      <c r="C800" s="14" t="s">
        <v>555</v>
      </c>
      <c r="D800" s="15" t="s">
        <v>556</v>
      </c>
      <c r="E800" s="14" t="s">
        <v>1047</v>
      </c>
      <c r="F800" s="36">
        <v>767.09</v>
      </c>
    </row>
    <row r="801" spans="1:6" ht="15">
      <c r="A801" s="13">
        <f t="shared" si="18"/>
        <v>0</v>
      </c>
      <c r="B801" s="14" t="str">
        <f>IF(A801=0," ",SUM(A$1:A801))</f>
        <v> </v>
      </c>
      <c r="C801" s="10"/>
      <c r="D801" s="11" t="s">
        <v>557</v>
      </c>
      <c r="E801" s="10"/>
      <c r="F801" s="12"/>
    </row>
    <row r="802" spans="1:6" ht="15">
      <c r="A802" s="13">
        <f t="shared" si="18"/>
        <v>1</v>
      </c>
      <c r="B802" s="14">
        <f>IF(A802=0," ",SUM(A$1:A802))</f>
        <v>699</v>
      </c>
      <c r="C802" s="14" t="s">
        <v>558</v>
      </c>
      <c r="D802" s="15" t="s">
        <v>559</v>
      </c>
      <c r="E802" s="14" t="s">
        <v>333</v>
      </c>
      <c r="F802" s="16">
        <v>3392.5</v>
      </c>
    </row>
    <row r="803" spans="1:6" ht="15">
      <c r="A803" s="13">
        <f t="shared" si="18"/>
        <v>1</v>
      </c>
      <c r="B803" s="14">
        <f>IF(A803=0," ",SUM(A$1:A803))</f>
        <v>700</v>
      </c>
      <c r="C803" s="14" t="s">
        <v>560</v>
      </c>
      <c r="D803" s="15" t="s">
        <v>561</v>
      </c>
      <c r="E803" s="14" t="s">
        <v>1480</v>
      </c>
      <c r="F803" s="16">
        <v>3540</v>
      </c>
    </row>
    <row r="804" spans="1:6" ht="15">
      <c r="A804" s="13">
        <f t="shared" si="18"/>
        <v>1</v>
      </c>
      <c r="B804" s="14">
        <f>IF(A804=0," ",SUM(A$1:A804))</f>
        <v>701</v>
      </c>
      <c r="C804" s="14" t="s">
        <v>562</v>
      </c>
      <c r="D804" s="15" t="s">
        <v>563</v>
      </c>
      <c r="E804" s="14" t="s">
        <v>1265</v>
      </c>
      <c r="F804" s="16">
        <v>5308.82</v>
      </c>
    </row>
    <row r="805" spans="1:6" ht="15">
      <c r="A805" s="13">
        <f t="shared" si="18"/>
        <v>1</v>
      </c>
      <c r="B805" s="14">
        <f>IF(A805=0," ",SUM(A$1:A805))</f>
        <v>702</v>
      </c>
      <c r="C805" s="14" t="s">
        <v>564</v>
      </c>
      <c r="D805" s="15" t="s">
        <v>565</v>
      </c>
      <c r="E805" s="14" t="s">
        <v>566</v>
      </c>
      <c r="F805" s="16">
        <v>5469.3</v>
      </c>
    </row>
    <row r="806" spans="1:6" ht="15">
      <c r="A806" s="13">
        <f t="shared" si="18"/>
        <v>0</v>
      </c>
      <c r="B806" s="14" t="str">
        <f>IF(A806=0," ",SUM(A$1:A806))</f>
        <v> </v>
      </c>
      <c r="C806" s="10"/>
      <c r="D806" s="11" t="s">
        <v>567</v>
      </c>
      <c r="E806" s="10"/>
      <c r="F806" s="12"/>
    </row>
    <row r="807" spans="1:6" ht="15">
      <c r="A807" s="13">
        <f t="shared" si="18"/>
        <v>1</v>
      </c>
      <c r="B807" s="14">
        <f>IF(A807=0," ",SUM(A$1:A807))</f>
        <v>703</v>
      </c>
      <c r="C807" s="14" t="s">
        <v>568</v>
      </c>
      <c r="D807" s="15" t="s">
        <v>569</v>
      </c>
      <c r="E807" s="14" t="s">
        <v>570</v>
      </c>
      <c r="F807" s="16">
        <v>18872.92</v>
      </c>
    </row>
    <row r="808" spans="1:6" ht="15">
      <c r="A808" s="13">
        <f t="shared" si="18"/>
        <v>0</v>
      </c>
      <c r="B808" s="14" t="str">
        <f>IF(A808=0," ",SUM(A$1:A808))</f>
        <v> </v>
      </c>
      <c r="C808" s="10"/>
      <c r="D808" s="11" t="s">
        <v>571</v>
      </c>
      <c r="E808" s="10"/>
      <c r="F808" s="12"/>
    </row>
    <row r="809" spans="1:6" ht="15">
      <c r="A809" s="13">
        <f t="shared" si="18"/>
        <v>1</v>
      </c>
      <c r="B809" s="14">
        <f>IF(A809=0," ",SUM(A$1:A809))</f>
        <v>704</v>
      </c>
      <c r="C809" s="14" t="s">
        <v>572</v>
      </c>
      <c r="D809" s="15" t="s">
        <v>573</v>
      </c>
      <c r="E809" s="14" t="s">
        <v>750</v>
      </c>
      <c r="F809" s="16">
        <v>41399.12</v>
      </c>
    </row>
    <row r="810" spans="1:6" ht="15">
      <c r="A810" s="13">
        <f t="shared" si="18"/>
        <v>1</v>
      </c>
      <c r="B810" s="14">
        <f>IF(A810=0," ",SUM(A$1:A810))</f>
        <v>705</v>
      </c>
      <c r="C810" s="14" t="s">
        <v>574</v>
      </c>
      <c r="D810" s="15" t="s">
        <v>575</v>
      </c>
      <c r="E810" s="14" t="s">
        <v>387</v>
      </c>
      <c r="F810" s="16">
        <v>80481.25</v>
      </c>
    </row>
    <row r="811" spans="1:6" ht="15">
      <c r="A811" s="13">
        <f t="shared" si="18"/>
        <v>1</v>
      </c>
      <c r="B811" s="14">
        <f>IF(A811=0," ",SUM(A$1:A811))</f>
        <v>706</v>
      </c>
      <c r="C811" s="14" t="s">
        <v>576</v>
      </c>
      <c r="D811" s="15" t="s">
        <v>577</v>
      </c>
      <c r="E811" s="14" t="s">
        <v>750</v>
      </c>
      <c r="F811" s="16">
        <v>99853.33</v>
      </c>
    </row>
    <row r="812" spans="1:6" ht="15">
      <c r="A812" s="13">
        <f t="shared" si="18"/>
        <v>0</v>
      </c>
      <c r="B812" s="14" t="str">
        <f>IF(A812=0," ",SUM(A$1:A812))</f>
        <v> </v>
      </c>
      <c r="C812" s="10"/>
      <c r="D812" s="11" t="s">
        <v>578</v>
      </c>
      <c r="E812" s="10"/>
      <c r="F812" s="12"/>
    </row>
    <row r="813" spans="1:6" ht="15">
      <c r="A813" s="13">
        <f t="shared" si="18"/>
        <v>1</v>
      </c>
      <c r="B813" s="14">
        <f>IF(A813=0," ",SUM(A$1:A813))</f>
        <v>707</v>
      </c>
      <c r="C813" s="14" t="s">
        <v>579</v>
      </c>
      <c r="D813" s="15" t="s">
        <v>580</v>
      </c>
      <c r="E813" s="14" t="s">
        <v>581</v>
      </c>
      <c r="F813" s="16">
        <v>22849.5</v>
      </c>
    </row>
    <row r="814" spans="1:6" ht="15">
      <c r="A814" s="13">
        <f t="shared" si="18"/>
        <v>1</v>
      </c>
      <c r="B814" s="14">
        <f>IF(A814=0," ",SUM(A$1:A814))</f>
        <v>708</v>
      </c>
      <c r="C814" s="14" t="s">
        <v>582</v>
      </c>
      <c r="D814" s="15" t="s">
        <v>583</v>
      </c>
      <c r="E814" s="14" t="s">
        <v>750</v>
      </c>
      <c r="F814" s="16">
        <v>29218.99</v>
      </c>
    </row>
    <row r="815" spans="1:6" ht="15">
      <c r="A815" s="13">
        <f t="shared" si="18"/>
        <v>0</v>
      </c>
      <c r="B815" s="14" t="str">
        <f>IF(A815=0," ",SUM(A$1:A815))</f>
        <v> </v>
      </c>
      <c r="C815" s="10"/>
      <c r="D815" s="11" t="s">
        <v>584</v>
      </c>
      <c r="E815" s="10"/>
      <c r="F815" s="12"/>
    </row>
    <row r="816" spans="1:6" ht="30">
      <c r="A816" s="13">
        <f t="shared" si="18"/>
        <v>1</v>
      </c>
      <c r="B816" s="14">
        <f>IF(A816=0," ",SUM(A$1:A816))</f>
        <v>709</v>
      </c>
      <c r="C816" s="14" t="s">
        <v>585</v>
      </c>
      <c r="D816" s="15" t="s">
        <v>586</v>
      </c>
      <c r="E816" s="14" t="s">
        <v>1783</v>
      </c>
      <c r="F816" s="16">
        <v>31616</v>
      </c>
    </row>
    <row r="817" spans="1:6" ht="30">
      <c r="A817" s="13">
        <f t="shared" si="18"/>
        <v>1</v>
      </c>
      <c r="B817" s="14">
        <f>IF(A817=0," ",SUM(A$1:A817))</f>
        <v>710</v>
      </c>
      <c r="C817" s="14" t="s">
        <v>587</v>
      </c>
      <c r="D817" s="15" t="s">
        <v>588</v>
      </c>
      <c r="E817" s="14" t="s">
        <v>589</v>
      </c>
      <c r="F817" s="16">
        <v>51186.04</v>
      </c>
    </row>
    <row r="818" spans="1:6" ht="15">
      <c r="A818" s="13">
        <f t="shared" si="18"/>
        <v>0</v>
      </c>
      <c r="B818" s="14" t="str">
        <f>IF(A818=0," ",SUM(A$1:A818))</f>
        <v> </v>
      </c>
      <c r="C818" s="10"/>
      <c r="D818" s="11" t="s">
        <v>590</v>
      </c>
      <c r="E818" s="10"/>
      <c r="F818" s="12"/>
    </row>
    <row r="819" spans="1:6" ht="15">
      <c r="A819" s="13">
        <f t="shared" si="18"/>
        <v>1</v>
      </c>
      <c r="B819" s="14">
        <f>IF(A819=0," ",SUM(A$1:A819))</f>
        <v>711</v>
      </c>
      <c r="C819" s="14" t="s">
        <v>591</v>
      </c>
      <c r="D819" s="15" t="s">
        <v>592</v>
      </c>
      <c r="E819" s="14" t="s">
        <v>1672</v>
      </c>
      <c r="F819" s="16">
        <v>45000</v>
      </c>
    </row>
    <row r="820" spans="1:6" ht="15">
      <c r="A820" s="13">
        <f t="shared" si="18"/>
        <v>0</v>
      </c>
      <c r="B820" s="14" t="str">
        <f>IF(A820=0," ",SUM(A$1:A820))</f>
        <v> </v>
      </c>
      <c r="C820" s="10"/>
      <c r="D820" s="11" t="s">
        <v>593</v>
      </c>
      <c r="E820" s="10"/>
      <c r="F820" s="12"/>
    </row>
    <row r="821" spans="1:6" ht="15">
      <c r="A821" s="13">
        <f t="shared" si="18"/>
        <v>1</v>
      </c>
      <c r="B821" s="14">
        <f>IF(A821=0," ",SUM(A$1:A821))</f>
        <v>712</v>
      </c>
      <c r="C821" s="14" t="s">
        <v>594</v>
      </c>
      <c r="D821" s="15" t="s">
        <v>595</v>
      </c>
      <c r="E821" s="14" t="s">
        <v>596</v>
      </c>
      <c r="F821" s="16">
        <v>20685.4</v>
      </c>
    </row>
    <row r="822" spans="1:6" ht="15">
      <c r="A822" s="13">
        <f t="shared" si="18"/>
        <v>1</v>
      </c>
      <c r="B822" s="14">
        <f>IF(A822=0," ",SUM(A$1:A822))</f>
        <v>713</v>
      </c>
      <c r="C822" s="14" t="s">
        <v>597</v>
      </c>
      <c r="D822" s="15" t="s">
        <v>598</v>
      </c>
      <c r="E822" s="14" t="s">
        <v>599</v>
      </c>
      <c r="F822" s="16">
        <v>22712.68</v>
      </c>
    </row>
    <row r="823" spans="1:6" ht="15">
      <c r="A823" s="13">
        <f t="shared" si="18"/>
        <v>0</v>
      </c>
      <c r="B823" s="14" t="str">
        <f>IF(A823=0," ",SUM(A$1:A823))</f>
        <v> </v>
      </c>
      <c r="C823" s="10"/>
      <c r="D823" s="11" t="s">
        <v>600</v>
      </c>
      <c r="E823" s="10"/>
      <c r="F823" s="12"/>
    </row>
    <row r="824" spans="1:6" ht="15">
      <c r="A824" s="13">
        <f t="shared" si="18"/>
        <v>1</v>
      </c>
      <c r="B824" s="14">
        <f>IF(A824=0," ",SUM(A$1:A824))</f>
        <v>714</v>
      </c>
      <c r="C824" s="14" t="s">
        <v>601</v>
      </c>
      <c r="D824" s="15" t="s">
        <v>602</v>
      </c>
      <c r="E824" s="14" t="s">
        <v>469</v>
      </c>
      <c r="F824" s="16">
        <v>1718.08</v>
      </c>
    </row>
    <row r="825" spans="1:6" ht="15">
      <c r="A825" s="13">
        <f t="shared" si="18"/>
        <v>1</v>
      </c>
      <c r="B825" s="14">
        <f>IF(A825=0," ",SUM(A$1:A825))</f>
        <v>715</v>
      </c>
      <c r="C825" s="14" t="s">
        <v>603</v>
      </c>
      <c r="D825" s="15" t="s">
        <v>604</v>
      </c>
      <c r="E825" s="14" t="s">
        <v>1619</v>
      </c>
      <c r="F825" s="16">
        <v>2001.28</v>
      </c>
    </row>
    <row r="826" spans="1:6" ht="15">
      <c r="A826" s="13">
        <f t="shared" si="18"/>
        <v>0</v>
      </c>
      <c r="B826" s="14" t="str">
        <f>IF(A826=0," ",SUM(A$1:A826))</f>
        <v> </v>
      </c>
      <c r="C826" s="10"/>
      <c r="D826" s="11" t="s">
        <v>605</v>
      </c>
      <c r="E826" s="10"/>
      <c r="F826" s="12"/>
    </row>
    <row r="827" spans="1:6" ht="15">
      <c r="A827" s="13">
        <f t="shared" si="18"/>
        <v>1</v>
      </c>
      <c r="B827" s="14">
        <f>IF(A827=0," ",SUM(A$1:A827))</f>
        <v>716</v>
      </c>
      <c r="C827" s="14" t="s">
        <v>606</v>
      </c>
      <c r="D827" s="15" t="s">
        <v>607</v>
      </c>
      <c r="E827" s="14" t="s">
        <v>1864</v>
      </c>
      <c r="F827" s="16">
        <v>9835.83</v>
      </c>
    </row>
    <row r="828" spans="1:6" ht="15">
      <c r="A828" s="13">
        <f t="shared" si="18"/>
        <v>0</v>
      </c>
      <c r="B828" s="14" t="str">
        <f>IF(A828=0," ",SUM(A$1:A828))</f>
        <v> </v>
      </c>
      <c r="C828" s="10"/>
      <c r="D828" s="11" t="s">
        <v>608</v>
      </c>
      <c r="E828" s="10"/>
      <c r="F828" s="12"/>
    </row>
    <row r="829" spans="1:6" ht="15">
      <c r="A829" s="13">
        <f t="shared" si="18"/>
        <v>1</v>
      </c>
      <c r="B829" s="14">
        <f>IF(A829=0," ",SUM(A$1:A829))</f>
        <v>717</v>
      </c>
      <c r="C829" s="14" t="s">
        <v>609</v>
      </c>
      <c r="D829" s="15" t="s">
        <v>610</v>
      </c>
      <c r="E829" s="14" t="s">
        <v>1947</v>
      </c>
      <c r="F829" s="16">
        <v>10201.25</v>
      </c>
    </row>
    <row r="830" spans="1:6" ht="15">
      <c r="A830" s="13">
        <f t="shared" si="18"/>
        <v>1</v>
      </c>
      <c r="B830" s="14">
        <f>IF(A830=0," ",SUM(A$1:A830))</f>
        <v>718</v>
      </c>
      <c r="C830" s="14" t="s">
        <v>611</v>
      </c>
      <c r="D830" s="15" t="s">
        <v>612</v>
      </c>
      <c r="E830" s="14" t="s">
        <v>1603</v>
      </c>
      <c r="F830" s="16">
        <v>12710</v>
      </c>
    </row>
    <row r="831" spans="1:6" ht="15">
      <c r="A831" s="13">
        <f t="shared" si="18"/>
        <v>1</v>
      </c>
      <c r="B831" s="14">
        <f>IF(A831=0," ",SUM(A$1:A831))</f>
        <v>719</v>
      </c>
      <c r="C831" s="14" t="s">
        <v>613</v>
      </c>
      <c r="D831" s="15" t="s">
        <v>614</v>
      </c>
      <c r="E831" s="14" t="s">
        <v>93</v>
      </c>
      <c r="F831" s="16">
        <v>23397.5</v>
      </c>
    </row>
    <row r="832" spans="1:6" ht="15">
      <c r="A832" s="13">
        <f t="shared" si="18"/>
        <v>0</v>
      </c>
      <c r="B832" s="14" t="str">
        <f>IF(A832=0," ",SUM(A$1:A832))</f>
        <v> </v>
      </c>
      <c r="C832" s="8"/>
      <c r="D832" s="7" t="s">
        <v>615</v>
      </c>
      <c r="E832" s="8"/>
      <c r="F832" s="9"/>
    </row>
    <row r="833" spans="1:6" ht="15">
      <c r="A833" s="13">
        <f t="shared" si="18"/>
        <v>1</v>
      </c>
      <c r="B833" s="14">
        <f>IF(A833=0," ",SUM(A$1:A833))</f>
        <v>720</v>
      </c>
      <c r="C833" s="41" t="s">
        <v>616</v>
      </c>
      <c r="D833" s="46" t="s">
        <v>617</v>
      </c>
      <c r="E833" s="14"/>
      <c r="F833" s="25">
        <v>290000</v>
      </c>
    </row>
    <row r="834" spans="1:6" ht="15">
      <c r="A834" s="13">
        <f t="shared" si="18"/>
        <v>1</v>
      </c>
      <c r="B834" s="14">
        <f>IF(A834=0," ",SUM(A$1:A834))</f>
        <v>721</v>
      </c>
      <c r="C834" s="41" t="s">
        <v>618</v>
      </c>
      <c r="D834" s="46" t="s">
        <v>619</v>
      </c>
      <c r="E834" s="14"/>
      <c r="F834" s="25">
        <v>675000</v>
      </c>
    </row>
    <row r="835" spans="1:6" ht="15">
      <c r="A835" s="13">
        <f t="shared" si="18"/>
        <v>0</v>
      </c>
      <c r="B835" s="14" t="str">
        <f>IF(A835=0," ",SUM(A$1:A835))</f>
        <v> </v>
      </c>
      <c r="C835" s="8"/>
      <c r="D835" s="7" t="s">
        <v>620</v>
      </c>
      <c r="E835" s="8"/>
      <c r="F835" s="9"/>
    </row>
    <row r="836" spans="1:6" ht="26.25">
      <c r="A836" s="13">
        <f t="shared" si="18"/>
        <v>0</v>
      </c>
      <c r="B836" s="14" t="str">
        <f>IF(A836=0," ",SUM(A$1:A836))</f>
        <v> </v>
      </c>
      <c r="C836" s="10"/>
      <c r="D836" s="11" t="s">
        <v>621</v>
      </c>
      <c r="E836" s="10"/>
      <c r="F836" s="12"/>
    </row>
    <row r="837" spans="1:6" ht="15">
      <c r="A837" s="13">
        <f t="shared" si="18"/>
        <v>1</v>
      </c>
      <c r="B837" s="14">
        <f>IF(A837=0," ",SUM(A$1:A837))</f>
        <v>722</v>
      </c>
      <c r="C837" s="14" t="s">
        <v>622</v>
      </c>
      <c r="D837" s="15" t="s">
        <v>623</v>
      </c>
      <c r="E837" s="14" t="s">
        <v>1600</v>
      </c>
      <c r="F837" s="16">
        <v>330400</v>
      </c>
    </row>
    <row r="838" spans="1:6" ht="30">
      <c r="A838" s="13">
        <f t="shared" si="18"/>
        <v>1</v>
      </c>
      <c r="B838" s="14">
        <f>IF(A838=0," ",SUM(A$1:A838))</f>
        <v>723</v>
      </c>
      <c r="C838" s="14" t="s">
        <v>624</v>
      </c>
      <c r="D838" s="15" t="s">
        <v>625</v>
      </c>
      <c r="E838" s="14" t="s">
        <v>626</v>
      </c>
      <c r="F838" s="16">
        <v>80904.59</v>
      </c>
    </row>
    <row r="839" spans="1:6" ht="30">
      <c r="A839" s="13">
        <f t="shared" si="18"/>
        <v>1</v>
      </c>
      <c r="B839" s="14">
        <f>IF(A839=0," ",SUM(A$1:A839))</f>
        <v>724</v>
      </c>
      <c r="C839" s="14" t="s">
        <v>627</v>
      </c>
      <c r="D839" s="15" t="s">
        <v>628</v>
      </c>
      <c r="E839" s="14" t="s">
        <v>1600</v>
      </c>
      <c r="F839" s="16">
        <v>88995.05</v>
      </c>
    </row>
    <row r="840" spans="1:6" ht="30">
      <c r="A840" s="13">
        <f t="shared" si="18"/>
        <v>1</v>
      </c>
      <c r="B840" s="14">
        <f>IF(A840=0," ",SUM(A$1:A840))</f>
        <v>725</v>
      </c>
      <c r="C840" s="14" t="s">
        <v>629</v>
      </c>
      <c r="D840" s="15" t="s">
        <v>630</v>
      </c>
      <c r="E840" s="14" t="s">
        <v>1600</v>
      </c>
      <c r="F840" s="16">
        <v>654879.67</v>
      </c>
    </row>
    <row r="841" spans="1:6" ht="30">
      <c r="A841" s="13">
        <f t="shared" si="18"/>
        <v>1</v>
      </c>
      <c r="B841" s="14">
        <f>IF(A841=0," ",SUM(A$1:A841))</f>
        <v>726</v>
      </c>
      <c r="C841" s="14" t="s">
        <v>631</v>
      </c>
      <c r="D841" s="15" t="s">
        <v>632</v>
      </c>
      <c r="E841" s="14" t="s">
        <v>1600</v>
      </c>
      <c r="F841" s="16">
        <v>1197000</v>
      </c>
    </row>
    <row r="842" spans="1:6" ht="30">
      <c r="A842" s="13">
        <f t="shared" si="18"/>
        <v>1</v>
      </c>
      <c r="B842" s="14">
        <f>IF(A842=0," ",SUM(A$1:A842))</f>
        <v>727</v>
      </c>
      <c r="C842" s="14" t="s">
        <v>633</v>
      </c>
      <c r="D842" s="15" t="s">
        <v>634</v>
      </c>
      <c r="E842" s="14" t="s">
        <v>1600</v>
      </c>
      <c r="F842" s="16">
        <v>503860</v>
      </c>
    </row>
    <row r="843" spans="1:6" ht="15">
      <c r="A843" s="13">
        <f t="shared" si="18"/>
        <v>1</v>
      </c>
      <c r="B843" s="14">
        <f>IF(A843=0," ",SUM(A$1:A843))</f>
        <v>728</v>
      </c>
      <c r="C843" s="14" t="s">
        <v>635</v>
      </c>
      <c r="D843" s="15" t="s">
        <v>636</v>
      </c>
      <c r="E843" s="14"/>
      <c r="F843" s="16">
        <v>79900</v>
      </c>
    </row>
    <row r="844" spans="1:6" ht="15">
      <c r="A844" s="13">
        <f t="shared" si="18"/>
        <v>1</v>
      </c>
      <c r="B844" s="14">
        <f>IF(A844=0," ",SUM(A$1:A844))</f>
        <v>729</v>
      </c>
      <c r="C844" s="14" t="s">
        <v>637</v>
      </c>
      <c r="D844" s="15" t="s">
        <v>638</v>
      </c>
      <c r="E844" s="14"/>
      <c r="F844" s="16">
        <v>172280</v>
      </c>
    </row>
    <row r="845" spans="1:6" ht="15">
      <c r="A845" s="13">
        <f t="shared" si="18"/>
        <v>0</v>
      </c>
      <c r="B845" s="14" t="str">
        <f>IF(A845=0," ",SUM(A$1:A845))</f>
        <v> </v>
      </c>
      <c r="C845" s="10"/>
      <c r="D845" s="11" t="s">
        <v>639</v>
      </c>
      <c r="E845" s="10"/>
      <c r="F845" s="12"/>
    </row>
    <row r="846" spans="1:6" ht="30">
      <c r="A846" s="13">
        <f t="shared" si="18"/>
        <v>1</v>
      </c>
      <c r="B846" s="14">
        <f>IF(A846=0," ",SUM(A$1:A846))</f>
        <v>730</v>
      </c>
      <c r="C846" s="14" t="s">
        <v>640</v>
      </c>
      <c r="D846" s="15" t="s">
        <v>641</v>
      </c>
      <c r="E846" s="14" t="s">
        <v>642</v>
      </c>
      <c r="F846" s="16">
        <v>8522.73</v>
      </c>
    </row>
    <row r="847" spans="1:6" ht="30">
      <c r="A847" s="13">
        <f t="shared" si="18"/>
        <v>1</v>
      </c>
      <c r="B847" s="14">
        <f>IF(A847=0," ",SUM(A$1:A847))</f>
        <v>731</v>
      </c>
      <c r="C847" s="14" t="s">
        <v>643</v>
      </c>
      <c r="D847" s="15" t="s">
        <v>641</v>
      </c>
      <c r="E847" s="14" t="s">
        <v>1191</v>
      </c>
      <c r="F847" s="16">
        <v>8522.73</v>
      </c>
    </row>
    <row r="848" spans="1:6" ht="30">
      <c r="A848" s="13">
        <f t="shared" si="18"/>
        <v>1</v>
      </c>
      <c r="B848" s="14">
        <f>IF(A848=0," ",SUM(A$1:A848))</f>
        <v>732</v>
      </c>
      <c r="C848" s="14" t="s">
        <v>644</v>
      </c>
      <c r="D848" s="15" t="s">
        <v>641</v>
      </c>
      <c r="E848" s="14" t="s">
        <v>1014</v>
      </c>
      <c r="F848" s="16">
        <v>8522.73</v>
      </c>
    </row>
    <row r="849" spans="1:6" ht="30">
      <c r="A849" s="13">
        <f aca="true" t="shared" si="19" ref="A849:A885">IF(C849&gt;1,1,0)</f>
        <v>1</v>
      </c>
      <c r="B849" s="14">
        <f>IF(A849=0," ",SUM(A$1:A849))</f>
        <v>733</v>
      </c>
      <c r="C849" s="14" t="s">
        <v>645</v>
      </c>
      <c r="D849" s="15" t="s">
        <v>641</v>
      </c>
      <c r="E849" s="14" t="s">
        <v>1920</v>
      </c>
      <c r="F849" s="16">
        <v>8522.73</v>
      </c>
    </row>
    <row r="850" spans="1:6" ht="30">
      <c r="A850" s="13">
        <f t="shared" si="19"/>
        <v>1</v>
      </c>
      <c r="B850" s="14">
        <f>IF(A850=0," ",SUM(A$1:A850))</f>
        <v>734</v>
      </c>
      <c r="C850" s="14" t="s">
        <v>646</v>
      </c>
      <c r="D850" s="15" t="s">
        <v>641</v>
      </c>
      <c r="E850" s="14" t="s">
        <v>1568</v>
      </c>
      <c r="F850" s="16">
        <v>8522.73</v>
      </c>
    </row>
    <row r="851" spans="1:6" ht="30">
      <c r="A851" s="13">
        <f t="shared" si="19"/>
        <v>1</v>
      </c>
      <c r="B851" s="14">
        <f>IF(A851=0," ",SUM(A$1:A851))</f>
        <v>735</v>
      </c>
      <c r="C851" s="14" t="s">
        <v>647</v>
      </c>
      <c r="D851" s="15" t="s">
        <v>641</v>
      </c>
      <c r="E851" s="14" t="s">
        <v>92</v>
      </c>
      <c r="F851" s="16">
        <v>8522.73</v>
      </c>
    </row>
    <row r="852" spans="1:6" ht="30">
      <c r="A852" s="13">
        <f t="shared" si="19"/>
        <v>1</v>
      </c>
      <c r="B852" s="14">
        <f>IF(A852=0," ",SUM(A$1:A852))</f>
        <v>736</v>
      </c>
      <c r="C852" s="14" t="s">
        <v>648</v>
      </c>
      <c r="D852" s="15" t="s">
        <v>641</v>
      </c>
      <c r="E852" s="14" t="s">
        <v>649</v>
      </c>
      <c r="F852" s="16">
        <v>8522.73</v>
      </c>
    </row>
    <row r="853" spans="1:6" ht="30">
      <c r="A853" s="13">
        <f t="shared" si="19"/>
        <v>1</v>
      </c>
      <c r="B853" s="14">
        <f>IF(A853=0," ",SUM(A$1:A853))</f>
        <v>737</v>
      </c>
      <c r="C853" s="14" t="s">
        <v>650</v>
      </c>
      <c r="D853" s="15" t="s">
        <v>641</v>
      </c>
      <c r="E853" s="14" t="s">
        <v>651</v>
      </c>
      <c r="F853" s="16">
        <v>8522.73</v>
      </c>
    </row>
    <row r="854" spans="1:6" ht="30">
      <c r="A854" s="13">
        <f t="shared" si="19"/>
        <v>1</v>
      </c>
      <c r="B854" s="14">
        <f>IF(A854=0," ",SUM(A$1:A854))</f>
        <v>738</v>
      </c>
      <c r="C854" s="14" t="s">
        <v>652</v>
      </c>
      <c r="D854" s="15" t="s">
        <v>641</v>
      </c>
      <c r="E854" s="14" t="s">
        <v>1926</v>
      </c>
      <c r="F854" s="16">
        <v>8522.73</v>
      </c>
    </row>
    <row r="855" spans="1:6" ht="26.25">
      <c r="A855" s="13">
        <f t="shared" si="19"/>
        <v>0</v>
      </c>
      <c r="B855" s="14" t="str">
        <f>IF(A855=0," ",SUM(A$1:A855))</f>
        <v> </v>
      </c>
      <c r="C855" s="10"/>
      <c r="D855" s="11" t="s">
        <v>653</v>
      </c>
      <c r="E855" s="10"/>
      <c r="F855" s="12"/>
    </row>
    <row r="856" spans="1:6" ht="30">
      <c r="A856" s="13">
        <f t="shared" si="19"/>
        <v>1</v>
      </c>
      <c r="B856" s="14">
        <f>IF(A856=0," ",SUM(A$1:A856))</f>
        <v>739</v>
      </c>
      <c r="C856" s="14" t="s">
        <v>654</v>
      </c>
      <c r="D856" s="15" t="s">
        <v>655</v>
      </c>
      <c r="E856" s="14" t="s">
        <v>1600</v>
      </c>
      <c r="F856" s="16">
        <v>18880</v>
      </c>
    </row>
    <row r="857" spans="1:6" ht="30">
      <c r="A857" s="13">
        <f t="shared" si="19"/>
        <v>1</v>
      </c>
      <c r="B857" s="14">
        <f>IF(A857=0," ",SUM(A$1:A857))</f>
        <v>740</v>
      </c>
      <c r="C857" s="14" t="s">
        <v>656</v>
      </c>
      <c r="D857" s="15" t="s">
        <v>655</v>
      </c>
      <c r="E857" s="14" t="s">
        <v>1600</v>
      </c>
      <c r="F857" s="16">
        <v>18880</v>
      </c>
    </row>
    <row r="858" spans="1:6" ht="30">
      <c r="A858" s="13">
        <f t="shared" si="19"/>
        <v>1</v>
      </c>
      <c r="B858" s="14">
        <f>IF(A858=0," ",SUM(A$1:A858))</f>
        <v>741</v>
      </c>
      <c r="C858" s="14" t="s">
        <v>657</v>
      </c>
      <c r="D858" s="15" t="s">
        <v>658</v>
      </c>
      <c r="E858" s="14" t="s">
        <v>1600</v>
      </c>
      <c r="F858" s="16">
        <v>16048</v>
      </c>
    </row>
    <row r="859" spans="1:6" ht="30">
      <c r="A859" s="13">
        <f t="shared" si="19"/>
        <v>1</v>
      </c>
      <c r="B859" s="14">
        <f>IF(A859=0," ",SUM(A$1:A859))</f>
        <v>742</v>
      </c>
      <c r="C859" s="14" t="s">
        <v>659</v>
      </c>
      <c r="D859" s="15" t="s">
        <v>658</v>
      </c>
      <c r="E859" s="14" t="s">
        <v>1600</v>
      </c>
      <c r="F859" s="16">
        <v>16048</v>
      </c>
    </row>
    <row r="860" spans="1:6" ht="30">
      <c r="A860" s="13">
        <f t="shared" si="19"/>
        <v>1</v>
      </c>
      <c r="B860" s="14">
        <f>IF(A860=0," ",SUM(A$1:A860))</f>
        <v>743</v>
      </c>
      <c r="C860" s="14" t="s">
        <v>660</v>
      </c>
      <c r="D860" s="15" t="s">
        <v>658</v>
      </c>
      <c r="E860" s="14" t="s">
        <v>1600</v>
      </c>
      <c r="F860" s="16">
        <v>16048</v>
      </c>
    </row>
    <row r="861" spans="1:6" ht="30">
      <c r="A861" s="13">
        <f t="shared" si="19"/>
        <v>1</v>
      </c>
      <c r="B861" s="14">
        <f>IF(A861=0," ",SUM(A$1:A861))</f>
        <v>744</v>
      </c>
      <c r="C861" s="14" t="s">
        <v>661</v>
      </c>
      <c r="D861" s="15" t="s">
        <v>658</v>
      </c>
      <c r="E861" s="14" t="s">
        <v>1600</v>
      </c>
      <c r="F861" s="16">
        <v>16048</v>
      </c>
    </row>
    <row r="862" spans="1:6" ht="30">
      <c r="A862" s="13">
        <f t="shared" si="19"/>
        <v>1</v>
      </c>
      <c r="B862" s="14">
        <f>IF(A862=0," ",SUM(A$1:A862))</f>
        <v>745</v>
      </c>
      <c r="C862" s="14" t="s">
        <v>662</v>
      </c>
      <c r="D862" s="15" t="s">
        <v>658</v>
      </c>
      <c r="E862" s="14" t="s">
        <v>1600</v>
      </c>
      <c r="F862" s="16">
        <v>16048</v>
      </c>
    </row>
    <row r="863" spans="1:6" ht="30">
      <c r="A863" s="13">
        <f t="shared" si="19"/>
        <v>1</v>
      </c>
      <c r="B863" s="14">
        <f>IF(A863=0," ",SUM(A$1:A863))</f>
        <v>746</v>
      </c>
      <c r="C863" s="14" t="s">
        <v>663</v>
      </c>
      <c r="D863" s="15" t="s">
        <v>658</v>
      </c>
      <c r="E863" s="14" t="s">
        <v>1600</v>
      </c>
      <c r="F863" s="16">
        <v>16048</v>
      </c>
    </row>
    <row r="864" spans="1:6" ht="30">
      <c r="A864" s="13">
        <f t="shared" si="19"/>
        <v>1</v>
      </c>
      <c r="B864" s="14">
        <f>IF(A864=0," ",SUM(A$1:A864))</f>
        <v>747</v>
      </c>
      <c r="C864" s="14" t="s">
        <v>664</v>
      </c>
      <c r="D864" s="15" t="s">
        <v>658</v>
      </c>
      <c r="E864" s="14" t="s">
        <v>1600</v>
      </c>
      <c r="F864" s="16">
        <v>16048</v>
      </c>
    </row>
    <row r="865" spans="1:6" ht="30">
      <c r="A865" s="13">
        <f t="shared" si="19"/>
        <v>1</v>
      </c>
      <c r="B865" s="14">
        <f>IF(A865=0," ",SUM(A$1:A865))</f>
        <v>748</v>
      </c>
      <c r="C865" s="14" t="s">
        <v>665</v>
      </c>
      <c r="D865" s="15" t="s">
        <v>658</v>
      </c>
      <c r="E865" s="14" t="s">
        <v>1600</v>
      </c>
      <c r="F865" s="16">
        <v>16048</v>
      </c>
    </row>
    <row r="866" spans="1:6" ht="30">
      <c r="A866" s="13">
        <f t="shared" si="19"/>
        <v>1</v>
      </c>
      <c r="B866" s="14">
        <f>IF(A866=0," ",SUM(A$1:A866))</f>
        <v>749</v>
      </c>
      <c r="C866" s="14" t="s">
        <v>666</v>
      </c>
      <c r="D866" s="15" t="s">
        <v>658</v>
      </c>
      <c r="E866" s="14" t="s">
        <v>1600</v>
      </c>
      <c r="F866" s="16">
        <v>16048</v>
      </c>
    </row>
    <row r="867" spans="1:6" ht="30">
      <c r="A867" s="13">
        <f t="shared" si="19"/>
        <v>1</v>
      </c>
      <c r="B867" s="14">
        <f>IF(A867=0," ",SUM(A$1:A867))</f>
        <v>750</v>
      </c>
      <c r="C867" s="14" t="s">
        <v>667</v>
      </c>
      <c r="D867" s="15" t="s">
        <v>658</v>
      </c>
      <c r="E867" s="14" t="s">
        <v>1600</v>
      </c>
      <c r="F867" s="16">
        <v>23600</v>
      </c>
    </row>
    <row r="868" spans="1:6" ht="30">
      <c r="A868" s="13">
        <f t="shared" si="19"/>
        <v>1</v>
      </c>
      <c r="B868" s="14">
        <f>IF(A868=0," ",SUM(A$1:A868))</f>
        <v>751</v>
      </c>
      <c r="C868" s="14" t="s">
        <v>668</v>
      </c>
      <c r="D868" s="15" t="s">
        <v>658</v>
      </c>
      <c r="E868" s="14" t="s">
        <v>1600</v>
      </c>
      <c r="F868" s="16">
        <v>18880</v>
      </c>
    </row>
    <row r="869" spans="1:6" ht="30">
      <c r="A869" s="13">
        <f t="shared" si="19"/>
        <v>1</v>
      </c>
      <c r="B869" s="14">
        <f>IF(A869=0," ",SUM(A$1:A869))</f>
        <v>752</v>
      </c>
      <c r="C869" s="14" t="s">
        <v>669</v>
      </c>
      <c r="D869" s="15" t="s">
        <v>658</v>
      </c>
      <c r="E869" s="14" t="s">
        <v>1600</v>
      </c>
      <c r="F869" s="16">
        <v>18880</v>
      </c>
    </row>
    <row r="870" spans="1:6" ht="30">
      <c r="A870" s="13">
        <f t="shared" si="19"/>
        <v>1</v>
      </c>
      <c r="B870" s="14">
        <f>IF(A870=0," ",SUM(A$1:A870))</f>
        <v>753</v>
      </c>
      <c r="C870" s="14" t="s">
        <v>670</v>
      </c>
      <c r="D870" s="15" t="s">
        <v>658</v>
      </c>
      <c r="E870" s="14" t="s">
        <v>1600</v>
      </c>
      <c r="F870" s="16">
        <v>18880</v>
      </c>
    </row>
    <row r="871" spans="1:6" ht="30">
      <c r="A871" s="13">
        <f t="shared" si="19"/>
        <v>1</v>
      </c>
      <c r="B871" s="14">
        <f>IF(A871=0," ",SUM(A$1:A871))</f>
        <v>754</v>
      </c>
      <c r="C871" s="14" t="s">
        <v>671</v>
      </c>
      <c r="D871" s="15" t="s">
        <v>658</v>
      </c>
      <c r="E871" s="14" t="s">
        <v>1600</v>
      </c>
      <c r="F871" s="16">
        <v>18880</v>
      </c>
    </row>
    <row r="872" spans="1:6" ht="30">
      <c r="A872" s="13">
        <f t="shared" si="19"/>
        <v>1</v>
      </c>
      <c r="B872" s="14">
        <f>IF(A872=0," ",SUM(A$1:A872))</f>
        <v>755</v>
      </c>
      <c r="C872" s="14" t="s">
        <v>672</v>
      </c>
      <c r="D872" s="15" t="s">
        <v>658</v>
      </c>
      <c r="E872" s="14" t="s">
        <v>1600</v>
      </c>
      <c r="F872" s="16">
        <v>18880</v>
      </c>
    </row>
    <row r="873" spans="1:6" ht="30">
      <c r="A873" s="13">
        <f t="shared" si="19"/>
        <v>1</v>
      </c>
      <c r="B873" s="14">
        <f>IF(A873=0," ",SUM(A$1:A873))</f>
        <v>756</v>
      </c>
      <c r="C873" s="14" t="s">
        <v>673</v>
      </c>
      <c r="D873" s="15" t="s">
        <v>658</v>
      </c>
      <c r="E873" s="14" t="s">
        <v>1600</v>
      </c>
      <c r="F873" s="16">
        <v>18880</v>
      </c>
    </row>
    <row r="874" spans="1:6" ht="30">
      <c r="A874" s="13">
        <f t="shared" si="19"/>
        <v>1</v>
      </c>
      <c r="B874" s="14">
        <f>IF(A874=0," ",SUM(A$1:A874))</f>
        <v>757</v>
      </c>
      <c r="C874" s="14" t="s">
        <v>674</v>
      </c>
      <c r="D874" s="15" t="s">
        <v>658</v>
      </c>
      <c r="E874" s="14" t="s">
        <v>1600</v>
      </c>
      <c r="F874" s="16">
        <v>18880</v>
      </c>
    </row>
    <row r="875" spans="1:6" ht="15">
      <c r="A875" s="13">
        <f t="shared" si="19"/>
        <v>1</v>
      </c>
      <c r="B875" s="14">
        <f>IF(A875=0," ",SUM(A$1:A875))</f>
        <v>758</v>
      </c>
      <c r="C875" s="14" t="s">
        <v>675</v>
      </c>
      <c r="D875" s="15" t="s">
        <v>676</v>
      </c>
      <c r="E875" s="14" t="s">
        <v>1600</v>
      </c>
      <c r="F875" s="16">
        <v>18880</v>
      </c>
    </row>
    <row r="876" spans="1:6" ht="15">
      <c r="A876" s="13">
        <f t="shared" si="19"/>
        <v>1</v>
      </c>
      <c r="B876" s="14">
        <f>IF(A876=0," ",SUM(A$1:A876))</f>
        <v>759</v>
      </c>
      <c r="C876" s="14" t="s">
        <v>677</v>
      </c>
      <c r="D876" s="15" t="s">
        <v>676</v>
      </c>
      <c r="E876" s="14" t="s">
        <v>1600</v>
      </c>
      <c r="F876" s="16">
        <v>18880</v>
      </c>
    </row>
    <row r="877" spans="1:6" ht="15">
      <c r="A877" s="13">
        <f t="shared" si="19"/>
        <v>1</v>
      </c>
      <c r="B877" s="14">
        <f>IF(A877=0," ",SUM(A$1:A877))</f>
        <v>760</v>
      </c>
      <c r="C877" s="14" t="s">
        <v>678</v>
      </c>
      <c r="D877" s="15" t="s">
        <v>676</v>
      </c>
      <c r="E877" s="14" t="s">
        <v>1600</v>
      </c>
      <c r="F877" s="16">
        <v>18880</v>
      </c>
    </row>
    <row r="878" spans="1:6" ht="15">
      <c r="A878" s="13">
        <f t="shared" si="19"/>
        <v>0</v>
      </c>
      <c r="B878" s="14" t="str">
        <f>IF(A878=0," ",SUM(A$1:A878))</f>
        <v> </v>
      </c>
      <c r="C878" s="10"/>
      <c r="D878" s="11" t="s">
        <v>679</v>
      </c>
      <c r="E878" s="10"/>
      <c r="F878" s="12"/>
    </row>
    <row r="879" spans="1:6" ht="15">
      <c r="A879" s="13">
        <f t="shared" si="19"/>
        <v>1</v>
      </c>
      <c r="B879" s="14">
        <f>IF(A879=0," ",SUM(A$1:A879))</f>
        <v>761</v>
      </c>
      <c r="C879" s="14" t="s">
        <v>680</v>
      </c>
      <c r="D879" s="15" t="s">
        <v>681</v>
      </c>
      <c r="E879" s="14" t="s">
        <v>1879</v>
      </c>
      <c r="F879" s="16">
        <v>63484</v>
      </c>
    </row>
    <row r="880" spans="1:6" ht="30">
      <c r="A880" s="13">
        <f t="shared" si="19"/>
        <v>1</v>
      </c>
      <c r="B880" s="14">
        <f>IF(A880=0," ",SUM(A$1:A880))</f>
        <v>762</v>
      </c>
      <c r="C880" s="14" t="s">
        <v>682</v>
      </c>
      <c r="D880" s="15" t="s">
        <v>683</v>
      </c>
      <c r="E880" s="14" t="s">
        <v>1600</v>
      </c>
      <c r="F880" s="16">
        <v>7473.33</v>
      </c>
    </row>
    <row r="881" spans="1:6" ht="15">
      <c r="A881" s="13">
        <f t="shared" si="19"/>
        <v>1</v>
      </c>
      <c r="B881" s="14">
        <f>IF(A881=0," ",SUM(A$1:A881))</f>
        <v>763</v>
      </c>
      <c r="C881" s="14" t="s">
        <v>684</v>
      </c>
      <c r="D881" s="15" t="s">
        <v>685</v>
      </c>
      <c r="E881" s="14" t="s">
        <v>1725</v>
      </c>
      <c r="F881" s="16">
        <v>29508.26</v>
      </c>
    </row>
    <row r="882" spans="1:6" ht="15">
      <c r="A882" s="13">
        <f t="shared" si="19"/>
        <v>1</v>
      </c>
      <c r="B882" s="14">
        <f>IF(A882=0," ",SUM(A$1:A882))</f>
        <v>764</v>
      </c>
      <c r="C882" s="14" t="s">
        <v>686</v>
      </c>
      <c r="D882" s="15" t="s">
        <v>687</v>
      </c>
      <c r="E882" s="14" t="s">
        <v>1600</v>
      </c>
      <c r="F882" s="16">
        <v>295000</v>
      </c>
    </row>
    <row r="883" spans="1:6" ht="15">
      <c r="A883" s="13">
        <f t="shared" si="19"/>
        <v>1</v>
      </c>
      <c r="B883" s="14">
        <f>IF(A883=0," ",SUM(A$1:A883))</f>
        <v>765</v>
      </c>
      <c r="C883" s="14" t="s">
        <v>688</v>
      </c>
      <c r="D883" s="15" t="s">
        <v>689</v>
      </c>
      <c r="E883" s="14" t="s">
        <v>1600</v>
      </c>
      <c r="F883" s="16">
        <v>212400</v>
      </c>
    </row>
    <row r="884" spans="1:6" ht="15">
      <c r="A884" s="13">
        <f t="shared" si="19"/>
        <v>1</v>
      </c>
      <c r="B884" s="14">
        <f>IF(A884=0," ",SUM(A$1:A884))</f>
        <v>766</v>
      </c>
      <c r="C884" s="14" t="s">
        <v>690</v>
      </c>
      <c r="D884" s="15" t="s">
        <v>691</v>
      </c>
      <c r="E884" s="14" t="s">
        <v>692</v>
      </c>
      <c r="F884" s="16">
        <v>271400</v>
      </c>
    </row>
    <row r="885" spans="1:6" ht="15">
      <c r="A885" s="13">
        <f t="shared" si="19"/>
        <v>1</v>
      </c>
      <c r="B885" s="14">
        <f>IF(A885=0," ",SUM(A$1:A885))</f>
        <v>767</v>
      </c>
      <c r="C885" s="14" t="s">
        <v>693</v>
      </c>
      <c r="D885" s="15" t="s">
        <v>694</v>
      </c>
      <c r="E885" s="14" t="s">
        <v>695</v>
      </c>
      <c r="F885" s="16">
        <v>514206.68</v>
      </c>
    </row>
    <row r="886" spans="2:6" ht="15">
      <c r="B886" s="13"/>
      <c r="C886" s="13"/>
      <c r="D886" s="13"/>
      <c r="E886" s="13"/>
      <c r="F886" s="13"/>
    </row>
  </sheetData>
  <sheetProtection/>
  <printOptions/>
  <pageMargins left="0.7086614173228347" right="0.31496062992125984" top="0.35433070866141736" bottom="0.35433070866141736" header="0" footer="0.1181102362204724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B1">
      <selection activeCell="D6" sqref="D6"/>
    </sheetView>
  </sheetViews>
  <sheetFormatPr defaultColWidth="9.140625" defaultRowHeight="15"/>
  <cols>
    <col min="1" max="1" width="4.140625" style="0" hidden="1" customWidth="1"/>
    <col min="3" max="3" width="18.8515625" style="0" customWidth="1"/>
    <col min="4" max="4" width="58.421875" style="0" customWidth="1"/>
    <col min="6" max="6" width="15.8515625" style="0" bestFit="1" customWidth="1"/>
    <col min="7" max="7" width="10.7109375" style="0" bestFit="1" customWidth="1"/>
  </cols>
  <sheetData>
    <row r="1" spans="1:7" ht="15">
      <c r="A1" s="13">
        <f aca="true" t="shared" si="0" ref="A1:A63">IF(C1&gt;1,1,0)</f>
        <v>0</v>
      </c>
      <c r="B1" s="14" t="str">
        <f>IF(A1=0," ",SUM(A1:A$3))</f>
        <v> </v>
      </c>
      <c r="C1" s="8"/>
      <c r="D1" s="7" t="s">
        <v>1275</v>
      </c>
      <c r="E1" s="8"/>
      <c r="F1" s="9"/>
      <c r="G1" s="2"/>
    </row>
    <row r="2" spans="1:7" ht="15">
      <c r="A2" s="13">
        <f t="shared" si="0"/>
        <v>0</v>
      </c>
      <c r="B2" s="14" t="str">
        <f>IF(A2=0," ",SUM(A2:A$3))</f>
        <v> </v>
      </c>
      <c r="C2" s="10"/>
      <c r="D2" s="11" t="s">
        <v>1276</v>
      </c>
      <c r="E2" s="10"/>
      <c r="F2" s="12"/>
      <c r="G2" s="2"/>
    </row>
    <row r="3" spans="1:7" ht="15">
      <c r="A3" s="13">
        <f t="shared" si="0"/>
        <v>1</v>
      </c>
      <c r="B3" s="14">
        <f>IF(A3=0," ",SUM(A$3:A3))</f>
        <v>1</v>
      </c>
      <c r="C3" s="14" t="s">
        <v>1277</v>
      </c>
      <c r="D3" s="15" t="s">
        <v>1278</v>
      </c>
      <c r="E3" s="14" t="s">
        <v>1279</v>
      </c>
      <c r="F3" s="47" t="s">
        <v>697</v>
      </c>
      <c r="G3" s="16">
        <v>8210</v>
      </c>
    </row>
    <row r="4" spans="1:7" ht="15">
      <c r="A4" s="13">
        <f t="shared" si="0"/>
        <v>1</v>
      </c>
      <c r="B4" s="14">
        <f>IF(A4=0," ",SUM(A$3:A4))</f>
        <v>2</v>
      </c>
      <c r="C4" s="14" t="s">
        <v>1280</v>
      </c>
      <c r="D4" s="15" t="s">
        <v>1281</v>
      </c>
      <c r="E4" s="14" t="s">
        <v>1571</v>
      </c>
      <c r="F4" s="26">
        <v>9259.46</v>
      </c>
      <c r="G4" s="17"/>
    </row>
    <row r="5" spans="1:7" ht="15">
      <c r="A5" s="13">
        <f t="shared" si="0"/>
        <v>1</v>
      </c>
      <c r="B5" s="14">
        <f>IF(A5=0," ",SUM(A$3:A5))</f>
        <v>3</v>
      </c>
      <c r="C5" s="18" t="s">
        <v>1282</v>
      </c>
      <c r="D5" s="19" t="s">
        <v>1283</v>
      </c>
      <c r="E5" s="18" t="s">
        <v>1698</v>
      </c>
      <c r="F5" s="20">
        <v>11825</v>
      </c>
      <c r="G5" s="21"/>
    </row>
    <row r="6" spans="1:7" ht="15">
      <c r="A6" s="13">
        <f t="shared" si="0"/>
        <v>1</v>
      </c>
      <c r="B6" s="14">
        <f>IF(A6=0," ",SUM(A$3:A6))</f>
        <v>4</v>
      </c>
      <c r="C6" s="14" t="s">
        <v>1284</v>
      </c>
      <c r="D6" s="15" t="s">
        <v>1285</v>
      </c>
      <c r="E6" s="14" t="s">
        <v>1583</v>
      </c>
      <c r="F6" s="16">
        <v>10830</v>
      </c>
      <c r="G6" s="17">
        <v>11043.03</v>
      </c>
    </row>
    <row r="7" spans="1:7" ht="15">
      <c r="A7" s="13">
        <f t="shared" si="0"/>
        <v>1</v>
      </c>
      <c r="B7" s="14">
        <f>IF(A7=0," ",SUM(A$3:A7))</f>
        <v>5</v>
      </c>
      <c r="C7" s="14" t="s">
        <v>1286</v>
      </c>
      <c r="D7" s="15" t="s">
        <v>1287</v>
      </c>
      <c r="E7" s="14" t="s">
        <v>1631</v>
      </c>
      <c r="F7" s="16">
        <v>15095</v>
      </c>
      <c r="G7" s="17">
        <v>13039</v>
      </c>
    </row>
    <row r="8" spans="1:7" ht="15">
      <c r="A8" s="13">
        <f t="shared" si="0"/>
        <v>1</v>
      </c>
      <c r="B8" s="14">
        <f>IF(A8=0," ",SUM(A$3:A8))</f>
        <v>6</v>
      </c>
      <c r="C8" s="18" t="s">
        <v>1288</v>
      </c>
      <c r="D8" s="19" t="s">
        <v>1289</v>
      </c>
      <c r="E8" s="18" t="s">
        <v>407</v>
      </c>
      <c r="F8" s="20">
        <v>34880</v>
      </c>
      <c r="G8" s="21"/>
    </row>
    <row r="9" spans="1:7" ht="15">
      <c r="A9" s="13">
        <f t="shared" si="0"/>
        <v>1</v>
      </c>
      <c r="B9" s="14">
        <f>IF(A9=0," ",SUM(A$3:A9))</f>
        <v>7</v>
      </c>
      <c r="C9" s="14" t="s">
        <v>1290</v>
      </c>
      <c r="D9" s="15" t="s">
        <v>1291</v>
      </c>
      <c r="E9" s="14" t="s">
        <v>1869</v>
      </c>
      <c r="F9" s="16">
        <v>38800</v>
      </c>
      <c r="G9" s="17"/>
    </row>
    <row r="10" spans="1:7" ht="30">
      <c r="A10" s="13">
        <f>IF(C10&gt;1,1,0)</f>
        <v>1</v>
      </c>
      <c r="B10" s="14">
        <f>IF(A10=0," ",SUM(A$3:A10))</f>
        <v>8</v>
      </c>
      <c r="C10" s="14" t="s">
        <v>1292</v>
      </c>
      <c r="D10" s="15" t="s">
        <v>1293</v>
      </c>
      <c r="E10" s="14"/>
      <c r="F10" s="16">
        <v>29000</v>
      </c>
      <c r="G10" s="17"/>
    </row>
    <row r="11" spans="1:7" ht="30">
      <c r="A11" s="13">
        <f t="shared" si="0"/>
        <v>1</v>
      </c>
      <c r="B11" s="14">
        <f>IF(A11=0," ",SUM(A$3:A11))</f>
        <v>9</v>
      </c>
      <c r="C11" s="14" t="s">
        <v>1294</v>
      </c>
      <c r="D11" s="15" t="s">
        <v>1295</v>
      </c>
      <c r="E11" s="14" t="s">
        <v>407</v>
      </c>
      <c r="F11" s="16">
        <v>45500</v>
      </c>
      <c r="G11" s="17">
        <v>34810</v>
      </c>
    </row>
    <row r="12" spans="1:7" ht="30">
      <c r="A12" s="13">
        <f t="shared" si="0"/>
        <v>1</v>
      </c>
      <c r="B12" s="14">
        <f>IF(A12=0," ",SUM(A$3:A12))</f>
        <v>10</v>
      </c>
      <c r="C12" s="14" t="s">
        <v>1296</v>
      </c>
      <c r="D12" s="15" t="s">
        <v>1297</v>
      </c>
      <c r="E12" s="14" t="s">
        <v>1609</v>
      </c>
      <c r="F12" s="16">
        <v>51000</v>
      </c>
      <c r="G12" s="17">
        <v>40061</v>
      </c>
    </row>
    <row r="13" spans="1:7" ht="26.25">
      <c r="A13" s="13">
        <f t="shared" si="0"/>
        <v>0</v>
      </c>
      <c r="B13" s="14" t="str">
        <f>IF(A13=0," ",SUM(A$3:A13))</f>
        <v> </v>
      </c>
      <c r="C13" s="10"/>
      <c r="D13" s="11" t="s">
        <v>1298</v>
      </c>
      <c r="E13" s="10"/>
      <c r="F13" s="12"/>
      <c r="G13" s="2"/>
    </row>
    <row r="14" spans="1:7" ht="30">
      <c r="A14" s="13">
        <f t="shared" si="0"/>
        <v>1</v>
      </c>
      <c r="B14" s="14">
        <f>IF(A14=0," ",SUM(A$3:A14))</f>
        <v>11</v>
      </c>
      <c r="C14" s="14" t="s">
        <v>1299</v>
      </c>
      <c r="D14" s="15" t="s">
        <v>1300</v>
      </c>
      <c r="E14" s="14" t="s">
        <v>1600</v>
      </c>
      <c r="F14" s="16">
        <v>93005.9</v>
      </c>
      <c r="G14" s="17"/>
    </row>
    <row r="15" spans="1:7" ht="30">
      <c r="A15" s="13">
        <f t="shared" si="0"/>
        <v>1</v>
      </c>
      <c r="B15" s="14">
        <f>IF(A15=0," ",SUM(A$3:A15))</f>
        <v>12</v>
      </c>
      <c r="C15" s="14" t="s">
        <v>1301</v>
      </c>
      <c r="D15" s="15" t="s">
        <v>1302</v>
      </c>
      <c r="E15" s="14" t="s">
        <v>1600</v>
      </c>
      <c r="F15" s="16">
        <v>93005.9</v>
      </c>
      <c r="G15" s="17"/>
    </row>
    <row r="16" spans="1:7" ht="30">
      <c r="A16" s="13">
        <f t="shared" si="0"/>
        <v>1</v>
      </c>
      <c r="B16" s="14">
        <f>IF(A16=0," ",SUM(A$3:A16))</f>
        <v>13</v>
      </c>
      <c r="C16" s="14" t="s">
        <v>1303</v>
      </c>
      <c r="D16" s="15" t="s">
        <v>1304</v>
      </c>
      <c r="E16" s="14" t="s">
        <v>1600</v>
      </c>
      <c r="F16" s="16">
        <v>118896.27</v>
      </c>
      <c r="G16" s="17"/>
    </row>
    <row r="17" spans="1:7" ht="26.25">
      <c r="A17" s="13">
        <f t="shared" si="0"/>
        <v>0</v>
      </c>
      <c r="B17" s="14" t="str">
        <f>IF(A17=0," ",SUM(A$3:A17))</f>
        <v> </v>
      </c>
      <c r="C17" s="10"/>
      <c r="D17" s="11" t="s">
        <v>1305</v>
      </c>
      <c r="E17" s="10"/>
      <c r="F17" s="12"/>
      <c r="G17" s="2"/>
    </row>
    <row r="18" spans="1:7" ht="30">
      <c r="A18" s="13">
        <f t="shared" si="0"/>
        <v>1</v>
      </c>
      <c r="B18" s="14">
        <f>IF(A18=0," ",SUM(A$3:A18))</f>
        <v>14</v>
      </c>
      <c r="C18" s="14" t="s">
        <v>1306</v>
      </c>
      <c r="D18" s="15" t="s">
        <v>1307</v>
      </c>
      <c r="E18" s="14" t="s">
        <v>1646</v>
      </c>
      <c r="F18" s="16">
        <v>135000</v>
      </c>
      <c r="G18" s="17"/>
    </row>
    <row r="19" spans="1:7" ht="30">
      <c r="A19" s="13">
        <f t="shared" si="0"/>
        <v>1</v>
      </c>
      <c r="B19" s="14">
        <f>IF(A19=0," ",SUM(A$3:A19))</f>
        <v>15</v>
      </c>
      <c r="C19" s="14" t="s">
        <v>1308</v>
      </c>
      <c r="D19" s="15" t="s">
        <v>1309</v>
      </c>
      <c r="E19" s="14" t="s">
        <v>1646</v>
      </c>
      <c r="F19" s="16">
        <v>157125</v>
      </c>
      <c r="G19" s="17"/>
    </row>
    <row r="20" spans="1:7" ht="26.25">
      <c r="A20" s="13">
        <f t="shared" si="0"/>
        <v>0</v>
      </c>
      <c r="B20" s="14" t="str">
        <f>IF(A20=0," ",SUM(A$3:A20))</f>
        <v> </v>
      </c>
      <c r="C20" s="10"/>
      <c r="D20" s="11" t="s">
        <v>1310</v>
      </c>
      <c r="E20" s="10"/>
      <c r="F20" s="12"/>
      <c r="G20" s="2"/>
    </row>
    <row r="21" spans="1:7" ht="30">
      <c r="A21" s="13">
        <f t="shared" si="0"/>
        <v>1</v>
      </c>
      <c r="B21" s="14">
        <f>IF(A21=0," ",SUM(A$3:A21))</f>
        <v>16</v>
      </c>
      <c r="C21" s="14" t="s">
        <v>1311</v>
      </c>
      <c r="D21" s="15" t="s">
        <v>1312</v>
      </c>
      <c r="E21" s="14" t="s">
        <v>1600</v>
      </c>
      <c r="F21" s="16">
        <v>275505.5</v>
      </c>
      <c r="G21" s="17"/>
    </row>
    <row r="22" spans="1:7" ht="30">
      <c r="A22" s="13">
        <f t="shared" si="0"/>
        <v>1</v>
      </c>
      <c r="B22" s="14">
        <f>IF(A22=0," ",SUM(A$3:A22))</f>
        <v>17</v>
      </c>
      <c r="C22" s="14" t="s">
        <v>1313</v>
      </c>
      <c r="D22" s="15" t="s">
        <v>1314</v>
      </c>
      <c r="E22" s="14" t="s">
        <v>1600</v>
      </c>
      <c r="F22" s="16">
        <v>299425.87</v>
      </c>
      <c r="G22" s="17"/>
    </row>
    <row r="23" spans="1:7" ht="30">
      <c r="A23" s="13">
        <f t="shared" si="0"/>
        <v>1</v>
      </c>
      <c r="B23" s="14">
        <f>IF(A23=0," ",SUM(A$3:A23))</f>
        <v>18</v>
      </c>
      <c r="C23" s="14" t="s">
        <v>1315</v>
      </c>
      <c r="D23" s="15" t="s">
        <v>1316</v>
      </c>
      <c r="E23" s="14" t="s">
        <v>1600</v>
      </c>
      <c r="F23" s="16">
        <v>323346.24</v>
      </c>
      <c r="G23" s="17"/>
    </row>
    <row r="24" spans="1:7" ht="30">
      <c r="A24" s="13">
        <f t="shared" si="0"/>
        <v>1</v>
      </c>
      <c r="B24" s="14">
        <f>IF(A24=0," ",SUM(A$3:A24))</f>
        <v>19</v>
      </c>
      <c r="C24" s="14" t="s">
        <v>1317</v>
      </c>
      <c r="D24" s="15" t="s">
        <v>1318</v>
      </c>
      <c r="E24" s="14" t="s">
        <v>1600</v>
      </c>
      <c r="F24" s="16">
        <v>311386.06</v>
      </c>
      <c r="G24" s="17"/>
    </row>
    <row r="25" spans="1:7" ht="30">
      <c r="A25" s="13">
        <f t="shared" si="0"/>
        <v>1</v>
      </c>
      <c r="B25" s="14">
        <f>IF(A25=0," ",SUM(A$3:A25))</f>
        <v>20</v>
      </c>
      <c r="C25" s="14" t="s">
        <v>1319</v>
      </c>
      <c r="D25" s="15" t="s">
        <v>1320</v>
      </c>
      <c r="E25" s="14" t="s">
        <v>1600</v>
      </c>
      <c r="F25" s="16">
        <v>335306.43</v>
      </c>
      <c r="G25" s="17"/>
    </row>
    <row r="26" spans="1:7" ht="30">
      <c r="A26" s="13">
        <f t="shared" si="0"/>
        <v>1</v>
      </c>
      <c r="B26" s="14">
        <f>IF(A26=0," ",SUM(A$3:A26))</f>
        <v>21</v>
      </c>
      <c r="C26" s="14" t="s">
        <v>1321</v>
      </c>
      <c r="D26" s="15" t="s">
        <v>1322</v>
      </c>
      <c r="E26" s="14" t="s">
        <v>1600</v>
      </c>
      <c r="F26" s="16">
        <v>365206.9</v>
      </c>
      <c r="G26" s="17"/>
    </row>
    <row r="27" spans="1:7" ht="15">
      <c r="A27" s="13">
        <f t="shared" si="0"/>
        <v>0</v>
      </c>
      <c r="B27" s="14" t="str">
        <f>IF(A27=0," ",SUM(A$3:A27))</f>
        <v> </v>
      </c>
      <c r="C27" s="10"/>
      <c r="D27" s="11" t="s">
        <v>1323</v>
      </c>
      <c r="E27" s="10"/>
      <c r="F27" s="12"/>
      <c r="G27" s="2"/>
    </row>
    <row r="28" spans="1:7" ht="30">
      <c r="A28" s="13">
        <f t="shared" si="0"/>
        <v>1</v>
      </c>
      <c r="B28" s="14">
        <f>IF(A28=0," ",SUM(A$3:A28))</f>
        <v>22</v>
      </c>
      <c r="C28" s="14" t="s">
        <v>1324</v>
      </c>
      <c r="D28" s="15" t="s">
        <v>1325</v>
      </c>
      <c r="E28" s="14" t="s">
        <v>1600</v>
      </c>
      <c r="F28" s="16">
        <v>83300</v>
      </c>
      <c r="G28" s="17"/>
    </row>
    <row r="29" spans="1:7" ht="30">
      <c r="A29" s="13">
        <f t="shared" si="0"/>
        <v>1</v>
      </c>
      <c r="B29" s="14">
        <f>IF(A29=0," ",SUM(A$3:A29))</f>
        <v>23</v>
      </c>
      <c r="C29" s="14" t="s">
        <v>1326</v>
      </c>
      <c r="D29" s="15" t="s">
        <v>1327</v>
      </c>
      <c r="E29" s="14" t="s">
        <v>1600</v>
      </c>
      <c r="F29" s="16">
        <v>89099.99</v>
      </c>
      <c r="G29" s="17"/>
    </row>
    <row r="30" spans="1:7" ht="30">
      <c r="A30" s="13">
        <f t="shared" si="0"/>
        <v>1</v>
      </c>
      <c r="B30" s="14">
        <f>IF(A30=0," ",SUM(A$3:A30))</f>
        <v>24</v>
      </c>
      <c r="C30" s="14" t="s">
        <v>1328</v>
      </c>
      <c r="D30" s="15" t="s">
        <v>698</v>
      </c>
      <c r="E30" s="14" t="s">
        <v>1600</v>
      </c>
      <c r="F30" s="16">
        <v>91750</v>
      </c>
      <c r="G30" s="17"/>
    </row>
    <row r="31" spans="1:7" ht="30">
      <c r="A31" s="13">
        <f t="shared" si="0"/>
        <v>1</v>
      </c>
      <c r="B31" s="14">
        <f>IF(A31=0," ",SUM(A$3:A31))</f>
        <v>25</v>
      </c>
      <c r="C31" s="14" t="s">
        <v>699</v>
      </c>
      <c r="D31" s="15" t="s">
        <v>700</v>
      </c>
      <c r="E31" s="14" t="s">
        <v>1600</v>
      </c>
      <c r="F31" s="16">
        <v>95950</v>
      </c>
      <c r="G31" s="17"/>
    </row>
    <row r="32" spans="1:7" ht="30">
      <c r="A32" s="13">
        <f t="shared" si="0"/>
        <v>1</v>
      </c>
      <c r="B32" s="14">
        <f>IF(A32=0," ",SUM(A$3:A32))</f>
        <v>26</v>
      </c>
      <c r="C32" s="14" t="s">
        <v>701</v>
      </c>
      <c r="D32" s="15" t="s">
        <v>702</v>
      </c>
      <c r="E32" s="14" t="s">
        <v>1600</v>
      </c>
      <c r="F32" s="16">
        <v>99750</v>
      </c>
      <c r="G32" s="17"/>
    </row>
    <row r="33" spans="1:7" ht="30">
      <c r="A33" s="13">
        <f t="shared" si="0"/>
        <v>1</v>
      </c>
      <c r="B33" s="14">
        <f>IF(A33=0," ",SUM(A$3:A33))</f>
        <v>27</v>
      </c>
      <c r="C33" s="14" t="s">
        <v>703</v>
      </c>
      <c r="D33" s="15" t="s">
        <v>704</v>
      </c>
      <c r="E33" s="14" t="s">
        <v>1600</v>
      </c>
      <c r="F33" s="16">
        <v>106449.99</v>
      </c>
      <c r="G33" s="17"/>
    </row>
    <row r="34" spans="1:7" ht="30">
      <c r="A34" s="13">
        <f t="shared" si="0"/>
        <v>1</v>
      </c>
      <c r="B34" s="14">
        <f>IF(A34=0," ",SUM(A$3:A34))</f>
        <v>28</v>
      </c>
      <c r="C34" s="14" t="s">
        <v>705</v>
      </c>
      <c r="D34" s="15" t="s">
        <v>706</v>
      </c>
      <c r="E34" s="14" t="s">
        <v>1600</v>
      </c>
      <c r="F34" s="16">
        <v>109770</v>
      </c>
      <c r="G34" s="17"/>
    </row>
    <row r="35" spans="1:7" ht="30">
      <c r="A35" s="13">
        <f t="shared" si="0"/>
        <v>1</v>
      </c>
      <c r="B35" s="14">
        <f>IF(A35=0," ",SUM(A$3:A35))</f>
        <v>29</v>
      </c>
      <c r="C35" s="14" t="s">
        <v>707</v>
      </c>
      <c r="D35" s="15" t="s">
        <v>708</v>
      </c>
      <c r="E35" s="14" t="s">
        <v>1600</v>
      </c>
      <c r="F35" s="16">
        <v>114775</v>
      </c>
      <c r="G35" s="17"/>
    </row>
    <row r="36" spans="1:7" ht="30">
      <c r="A36" s="13">
        <f t="shared" si="0"/>
        <v>1</v>
      </c>
      <c r="B36" s="14">
        <f>IF(A36=0," ",SUM(A$3:A36))</f>
        <v>30</v>
      </c>
      <c r="C36" s="14" t="s">
        <v>709</v>
      </c>
      <c r="D36" s="15" t="s">
        <v>710</v>
      </c>
      <c r="E36" s="14" t="s">
        <v>1600</v>
      </c>
      <c r="F36" s="16">
        <v>86530</v>
      </c>
      <c r="G36" s="17"/>
    </row>
    <row r="37" spans="1:7" ht="30">
      <c r="A37" s="13">
        <f t="shared" si="0"/>
        <v>1</v>
      </c>
      <c r="B37" s="14">
        <f>IF(A37=0," ",SUM(A$3:A37))</f>
        <v>31</v>
      </c>
      <c r="C37" s="14" t="s">
        <v>711</v>
      </c>
      <c r="D37" s="15" t="s">
        <v>712</v>
      </c>
      <c r="E37" s="14" t="s">
        <v>1600</v>
      </c>
      <c r="F37" s="16">
        <v>89500</v>
      </c>
      <c r="G37" s="17"/>
    </row>
    <row r="38" spans="1:7" ht="30">
      <c r="A38" s="13">
        <f t="shared" si="0"/>
        <v>1</v>
      </c>
      <c r="B38" s="14">
        <f>IF(A38=0," ",SUM(A$3:A38))</f>
        <v>32</v>
      </c>
      <c r="C38" s="14" t="s">
        <v>713</v>
      </c>
      <c r="D38" s="15" t="s">
        <v>714</v>
      </c>
      <c r="E38" s="14" t="s">
        <v>1600</v>
      </c>
      <c r="F38" s="16">
        <v>92800</v>
      </c>
      <c r="G38" s="17"/>
    </row>
    <row r="39" spans="1:7" ht="30">
      <c r="A39" s="13">
        <f t="shared" si="0"/>
        <v>1</v>
      </c>
      <c r="B39" s="14">
        <f>IF(A39=0," ",SUM(A$3:A39))</f>
        <v>33</v>
      </c>
      <c r="C39" s="14" t="s">
        <v>715</v>
      </c>
      <c r="D39" s="15" t="s">
        <v>716</v>
      </c>
      <c r="E39" s="14" t="s">
        <v>1600</v>
      </c>
      <c r="F39" s="16">
        <v>102300.01</v>
      </c>
      <c r="G39" s="17"/>
    </row>
    <row r="40" spans="1:7" ht="30">
      <c r="A40" s="13">
        <f t="shared" si="0"/>
        <v>1</v>
      </c>
      <c r="B40" s="14">
        <f>IF(A40=0," ",SUM(A$3:A40))</f>
        <v>34</v>
      </c>
      <c r="C40" s="14" t="s">
        <v>717</v>
      </c>
      <c r="D40" s="15" t="s">
        <v>718</v>
      </c>
      <c r="E40" s="14" t="s">
        <v>1600</v>
      </c>
      <c r="F40" s="16">
        <v>105750</v>
      </c>
      <c r="G40" s="17"/>
    </row>
    <row r="41" spans="1:7" ht="30">
      <c r="A41" s="13">
        <f t="shared" si="0"/>
        <v>1</v>
      </c>
      <c r="B41" s="14">
        <f>IF(A41=0," ",SUM(A$3:A41))</f>
        <v>35</v>
      </c>
      <c r="C41" s="14" t="s">
        <v>719</v>
      </c>
      <c r="D41" s="15" t="s">
        <v>720</v>
      </c>
      <c r="E41" s="14" t="s">
        <v>1600</v>
      </c>
      <c r="F41" s="16">
        <v>124149.99</v>
      </c>
      <c r="G41" s="17"/>
    </row>
    <row r="42" spans="1:7" ht="30">
      <c r="A42" s="13">
        <f t="shared" si="0"/>
        <v>1</v>
      </c>
      <c r="B42" s="14">
        <f>IF(A42=0," ",SUM(A$3:A42))</f>
        <v>36</v>
      </c>
      <c r="C42" s="14" t="s">
        <v>721</v>
      </c>
      <c r="D42" s="15" t="s">
        <v>722</v>
      </c>
      <c r="E42" s="14" t="s">
        <v>1600</v>
      </c>
      <c r="F42" s="16">
        <v>103950</v>
      </c>
      <c r="G42" s="17"/>
    </row>
    <row r="43" spans="1:7" ht="30">
      <c r="A43" s="13">
        <f t="shared" si="0"/>
        <v>1</v>
      </c>
      <c r="B43" s="14">
        <f>IF(A43=0," ",SUM(A$3:A43))</f>
        <v>37</v>
      </c>
      <c r="C43" s="14" t="s">
        <v>723</v>
      </c>
      <c r="D43" s="15" t="s">
        <v>724</v>
      </c>
      <c r="E43" s="14" t="s">
        <v>1600</v>
      </c>
      <c r="F43" s="16">
        <v>97831.61</v>
      </c>
      <c r="G43" s="17"/>
    </row>
    <row r="44" spans="1:7" ht="30">
      <c r="A44" s="13">
        <f t="shared" si="0"/>
        <v>1</v>
      </c>
      <c r="B44" s="14">
        <f>IF(A44=0," ",SUM(A$3:A44))</f>
        <v>38</v>
      </c>
      <c r="C44" s="14" t="s">
        <v>725</v>
      </c>
      <c r="D44" s="15" t="s">
        <v>726</v>
      </c>
      <c r="E44" s="14" t="s">
        <v>727</v>
      </c>
      <c r="F44" s="16">
        <v>97241.61</v>
      </c>
      <c r="G44" s="17"/>
    </row>
    <row r="45" spans="1:7" ht="30">
      <c r="A45" s="13">
        <f t="shared" si="0"/>
        <v>1</v>
      </c>
      <c r="B45" s="14">
        <f>IF(A45=0," ",SUM(A$3:A45))</f>
        <v>39</v>
      </c>
      <c r="C45" s="14" t="s">
        <v>728</v>
      </c>
      <c r="D45" s="15" t="s">
        <v>729</v>
      </c>
      <c r="E45" s="14" t="s">
        <v>1600</v>
      </c>
      <c r="F45" s="16">
        <v>101347.17</v>
      </c>
      <c r="G45" s="17"/>
    </row>
    <row r="46" spans="1:7" ht="30">
      <c r="A46" s="13">
        <f t="shared" si="0"/>
        <v>1</v>
      </c>
      <c r="B46" s="14">
        <f>IF(A46=0," ",SUM(A$3:A46))</f>
        <v>40</v>
      </c>
      <c r="C46" s="14" t="s">
        <v>730</v>
      </c>
      <c r="D46" s="15" t="s">
        <v>731</v>
      </c>
      <c r="E46" s="14" t="s">
        <v>732</v>
      </c>
      <c r="F46" s="16">
        <v>100757.17</v>
      </c>
      <c r="G46" s="17"/>
    </row>
    <row r="47" spans="1:7" ht="30">
      <c r="A47" s="13">
        <f t="shared" si="0"/>
        <v>1</v>
      </c>
      <c r="B47" s="14">
        <f>IF(A47=0," ",SUM(A$3:A47))</f>
        <v>41</v>
      </c>
      <c r="C47" s="14" t="s">
        <v>733</v>
      </c>
      <c r="D47" s="15" t="s">
        <v>734</v>
      </c>
      <c r="E47" s="14" t="s">
        <v>1600</v>
      </c>
      <c r="F47" s="16">
        <v>115173.33</v>
      </c>
      <c r="G47" s="17"/>
    </row>
    <row r="48" spans="1:7" ht="30">
      <c r="A48" s="13">
        <f t="shared" si="0"/>
        <v>1</v>
      </c>
      <c r="B48" s="14">
        <f>IF(A48=0," ",SUM(A$3:A48))</f>
        <v>42</v>
      </c>
      <c r="C48" s="14" t="s">
        <v>735</v>
      </c>
      <c r="D48" s="15" t="s">
        <v>736</v>
      </c>
      <c r="E48" s="14" t="s">
        <v>1600</v>
      </c>
      <c r="F48" s="16">
        <v>114583.33</v>
      </c>
      <c r="G48" s="17"/>
    </row>
    <row r="49" spans="1:7" ht="30">
      <c r="A49" s="13">
        <f t="shared" si="0"/>
        <v>1</v>
      </c>
      <c r="B49" s="14">
        <f>IF(A49=0," ",SUM(A$3:A49))</f>
        <v>43</v>
      </c>
      <c r="C49" s="14" t="s">
        <v>737</v>
      </c>
      <c r="D49" s="15" t="s">
        <v>738</v>
      </c>
      <c r="E49" s="14" t="s">
        <v>1600</v>
      </c>
      <c r="F49" s="16">
        <v>124256.67</v>
      </c>
      <c r="G49" s="17"/>
    </row>
    <row r="50" spans="1:7" ht="30">
      <c r="A50" s="13">
        <f t="shared" si="0"/>
        <v>1</v>
      </c>
      <c r="B50" s="14">
        <f>IF(A50=0," ",SUM(A$3:A50))</f>
        <v>44</v>
      </c>
      <c r="C50" s="14" t="s">
        <v>739</v>
      </c>
      <c r="D50" s="15" t="s">
        <v>740</v>
      </c>
      <c r="E50" s="14" t="s">
        <v>1600</v>
      </c>
      <c r="F50" s="16">
        <v>123666.67</v>
      </c>
      <c r="G50" s="17"/>
    </row>
    <row r="51" spans="1:7" ht="30">
      <c r="A51" s="13">
        <f t="shared" si="0"/>
        <v>1</v>
      </c>
      <c r="B51" s="14">
        <f>IF(A51=0," ",SUM(A$3:A51))</f>
        <v>45</v>
      </c>
      <c r="C51" s="14" t="s">
        <v>741</v>
      </c>
      <c r="D51" s="15" t="s">
        <v>742</v>
      </c>
      <c r="E51" s="14" t="s">
        <v>1600</v>
      </c>
      <c r="F51" s="16">
        <v>128590</v>
      </c>
      <c r="G51" s="17"/>
    </row>
    <row r="52" spans="1:7" ht="30">
      <c r="A52" s="13">
        <f t="shared" si="0"/>
        <v>1</v>
      </c>
      <c r="B52" s="14">
        <f>IF(A52=0," ",SUM(A$3:A52))</f>
        <v>46</v>
      </c>
      <c r="C52" s="14" t="s">
        <v>743</v>
      </c>
      <c r="D52" s="15" t="s">
        <v>744</v>
      </c>
      <c r="E52" s="14" t="s">
        <v>1600</v>
      </c>
      <c r="F52" s="16">
        <v>128000</v>
      </c>
      <c r="G52" s="17"/>
    </row>
    <row r="53" spans="1:7" ht="30">
      <c r="A53" s="13">
        <f t="shared" si="0"/>
        <v>1</v>
      </c>
      <c r="B53" s="14">
        <f>IF(A53=0," ",SUM(A$3:A53))</f>
        <v>47</v>
      </c>
      <c r="C53" s="14" t="s">
        <v>745</v>
      </c>
      <c r="D53" s="15" t="s">
        <v>746</v>
      </c>
      <c r="E53" s="14" t="s">
        <v>747</v>
      </c>
      <c r="F53" s="16">
        <v>159412.38</v>
      </c>
      <c r="G53" s="17"/>
    </row>
    <row r="54" spans="1:7" ht="30">
      <c r="A54" s="13">
        <f t="shared" si="0"/>
        <v>1</v>
      </c>
      <c r="B54" s="14">
        <f>IF(A54=0," ",SUM(A$3:A54))</f>
        <v>48</v>
      </c>
      <c r="C54" s="14" t="s">
        <v>748</v>
      </c>
      <c r="D54" s="15" t="s">
        <v>749</v>
      </c>
      <c r="E54" s="14" t="s">
        <v>750</v>
      </c>
      <c r="F54" s="16">
        <v>164140.31</v>
      </c>
      <c r="G54" s="17"/>
    </row>
    <row r="55" spans="1:7" ht="30">
      <c r="A55" s="13">
        <f t="shared" si="0"/>
        <v>1</v>
      </c>
      <c r="B55" s="14">
        <f>IF(A55=0," ",SUM(A$3:A55))</f>
        <v>49</v>
      </c>
      <c r="C55" s="14" t="s">
        <v>751</v>
      </c>
      <c r="D55" s="15" t="s">
        <v>752</v>
      </c>
      <c r="E55" s="14" t="s">
        <v>753</v>
      </c>
      <c r="F55" s="16">
        <v>173021.43</v>
      </c>
      <c r="G55" s="17"/>
    </row>
    <row r="56" spans="1:7" ht="30">
      <c r="A56" s="13">
        <f t="shared" si="0"/>
        <v>1</v>
      </c>
      <c r="B56" s="14">
        <f>IF(A56=0," ",SUM(A$3:A56))</f>
        <v>50</v>
      </c>
      <c r="C56" s="14" t="s">
        <v>754</v>
      </c>
      <c r="D56" s="15" t="s">
        <v>755</v>
      </c>
      <c r="E56" s="14" t="s">
        <v>1600</v>
      </c>
      <c r="F56" s="16">
        <v>130799.39</v>
      </c>
      <c r="G56" s="17"/>
    </row>
    <row r="57" spans="1:7" ht="30">
      <c r="A57" s="13">
        <f t="shared" si="0"/>
        <v>1</v>
      </c>
      <c r="B57" s="14">
        <f>IF(A57=0," ",SUM(A$3:A57))</f>
        <v>51</v>
      </c>
      <c r="C57" s="14" t="s">
        <v>756</v>
      </c>
      <c r="D57" s="15" t="s">
        <v>755</v>
      </c>
      <c r="E57" s="14" t="s">
        <v>1600</v>
      </c>
      <c r="F57" s="16">
        <v>147500</v>
      </c>
      <c r="G57" s="17"/>
    </row>
    <row r="58" spans="1:7" ht="30">
      <c r="A58" s="13">
        <f t="shared" si="0"/>
        <v>1</v>
      </c>
      <c r="B58" s="14">
        <f>IF(A58=0," ",SUM(A$3:A58))</f>
        <v>52</v>
      </c>
      <c r="C58" s="14" t="s">
        <v>757</v>
      </c>
      <c r="D58" s="15" t="s">
        <v>755</v>
      </c>
      <c r="E58" s="14" t="s">
        <v>1600</v>
      </c>
      <c r="F58" s="16">
        <v>153058</v>
      </c>
      <c r="G58" s="17"/>
    </row>
    <row r="59" spans="1:7" ht="15">
      <c r="A59" s="13">
        <f t="shared" si="0"/>
        <v>1</v>
      </c>
      <c r="B59" s="14">
        <f>IF(A59=0," ",SUM(A$3:A59))</f>
        <v>53</v>
      </c>
      <c r="C59" s="14" t="s">
        <v>758</v>
      </c>
      <c r="D59" s="15" t="s">
        <v>759</v>
      </c>
      <c r="E59" s="14" t="s">
        <v>1783</v>
      </c>
      <c r="F59" s="16">
        <v>187974</v>
      </c>
      <c r="G59" s="17"/>
    </row>
    <row r="60" spans="1:7" ht="15">
      <c r="A60" s="13">
        <f t="shared" si="0"/>
        <v>1</v>
      </c>
      <c r="B60" s="14">
        <f>IF(A60=0," ",SUM(A$3:A60))</f>
        <v>54</v>
      </c>
      <c r="C60" s="14" t="s">
        <v>760</v>
      </c>
      <c r="D60" s="15" t="s">
        <v>761</v>
      </c>
      <c r="E60" s="14" t="s">
        <v>762</v>
      </c>
      <c r="F60" s="16">
        <v>194346</v>
      </c>
      <c r="G60" s="17"/>
    </row>
    <row r="61" spans="1:7" ht="15">
      <c r="A61" s="13">
        <f t="shared" si="0"/>
        <v>1</v>
      </c>
      <c r="B61" s="14">
        <f>IF(A61=0," ",SUM(A$3:A61))</f>
        <v>55</v>
      </c>
      <c r="C61" s="14" t="s">
        <v>763</v>
      </c>
      <c r="D61" s="15" t="s">
        <v>764</v>
      </c>
      <c r="E61" s="14" t="s">
        <v>765</v>
      </c>
      <c r="F61" s="16">
        <v>198594</v>
      </c>
      <c r="G61" s="17"/>
    </row>
    <row r="62" spans="1:7" ht="30">
      <c r="A62" s="13">
        <f t="shared" si="0"/>
        <v>1</v>
      </c>
      <c r="B62" s="14">
        <f>IF(A62=0," ",SUM(A$3:A62))</f>
        <v>56</v>
      </c>
      <c r="C62" s="14" t="s">
        <v>766</v>
      </c>
      <c r="D62" s="15" t="s">
        <v>767</v>
      </c>
      <c r="E62" s="14" t="s">
        <v>1600</v>
      </c>
      <c r="F62" s="16">
        <v>211350.99</v>
      </c>
      <c r="G62" s="17"/>
    </row>
    <row r="63" spans="1:7" ht="26.25">
      <c r="A63" s="13">
        <f t="shared" si="0"/>
        <v>0</v>
      </c>
      <c r="B63" s="14" t="str">
        <f>IF(A63=0," ",SUM(A$3:A63))</f>
        <v> </v>
      </c>
      <c r="C63" s="10"/>
      <c r="D63" s="11" t="s">
        <v>768</v>
      </c>
      <c r="E63" s="10"/>
      <c r="F63" s="12"/>
      <c r="G63" s="2"/>
    </row>
    <row r="64" spans="1:7" ht="30">
      <c r="A64" s="13">
        <f aca="true" t="shared" si="1" ref="A64:A127">IF(C64&gt;1,1,0)</f>
        <v>1</v>
      </c>
      <c r="B64" s="14">
        <f>IF(A64=0," ",SUM(A$3:A64))</f>
        <v>57</v>
      </c>
      <c r="C64" s="14" t="s">
        <v>769</v>
      </c>
      <c r="D64" s="15" t="s">
        <v>770</v>
      </c>
      <c r="E64" s="14" t="s">
        <v>1600</v>
      </c>
      <c r="F64" s="16">
        <v>110850</v>
      </c>
      <c r="G64" s="17"/>
    </row>
    <row r="65" spans="1:7" ht="30">
      <c r="A65" s="13">
        <f t="shared" si="1"/>
        <v>1</v>
      </c>
      <c r="B65" s="14">
        <f>IF(A65=0," ",SUM(A$3:A65))</f>
        <v>58</v>
      </c>
      <c r="C65" s="14" t="s">
        <v>771</v>
      </c>
      <c r="D65" s="15" t="s">
        <v>772</v>
      </c>
      <c r="E65" s="14" t="s">
        <v>1600</v>
      </c>
      <c r="F65" s="16">
        <v>116650</v>
      </c>
      <c r="G65" s="17"/>
    </row>
    <row r="66" spans="1:7" ht="30">
      <c r="A66" s="13">
        <f t="shared" si="1"/>
        <v>1</v>
      </c>
      <c r="B66" s="14">
        <f>IF(A66=0," ",SUM(A$3:A66))</f>
        <v>59</v>
      </c>
      <c r="C66" s="14" t="s">
        <v>773</v>
      </c>
      <c r="D66" s="15" t="s">
        <v>774</v>
      </c>
      <c r="E66" s="14" t="s">
        <v>1600</v>
      </c>
      <c r="F66" s="16">
        <v>117250</v>
      </c>
      <c r="G66" s="17"/>
    </row>
    <row r="67" spans="1:7" ht="30">
      <c r="A67" s="13">
        <f t="shared" si="1"/>
        <v>1</v>
      </c>
      <c r="B67" s="14">
        <f>IF(A67=0," ",SUM(A$3:A67))</f>
        <v>60</v>
      </c>
      <c r="C67" s="14" t="s">
        <v>775</v>
      </c>
      <c r="D67" s="15" t="s">
        <v>776</v>
      </c>
      <c r="E67" s="14" t="s">
        <v>1600</v>
      </c>
      <c r="F67" s="16">
        <v>123350</v>
      </c>
      <c r="G67" s="17"/>
    </row>
    <row r="68" spans="1:7" ht="30">
      <c r="A68" s="13">
        <f t="shared" si="1"/>
        <v>1</v>
      </c>
      <c r="B68" s="14">
        <f>IF(A68=0," ",SUM(A$3:A68))</f>
        <v>61</v>
      </c>
      <c r="C68" s="14" t="s">
        <v>777</v>
      </c>
      <c r="D68" s="15" t="s">
        <v>778</v>
      </c>
      <c r="E68" s="14" t="s">
        <v>1600</v>
      </c>
      <c r="F68" s="16">
        <v>116100</v>
      </c>
      <c r="G68" s="17"/>
    </row>
    <row r="69" spans="1:7" ht="30">
      <c r="A69" s="13">
        <f t="shared" si="1"/>
        <v>1</v>
      </c>
      <c r="B69" s="14">
        <f>IF(A69=0," ",SUM(A$3:A69))</f>
        <v>62</v>
      </c>
      <c r="C69" s="14" t="s">
        <v>779</v>
      </c>
      <c r="D69" s="15" t="s">
        <v>780</v>
      </c>
      <c r="E69" s="14" t="s">
        <v>1600</v>
      </c>
      <c r="F69" s="16">
        <v>119140</v>
      </c>
      <c r="G69" s="17"/>
    </row>
    <row r="70" spans="1:7" ht="30">
      <c r="A70" s="13">
        <f t="shared" si="1"/>
        <v>1</v>
      </c>
      <c r="B70" s="14">
        <f>IF(A70=0," ",SUM(A$3:A70))</f>
        <v>63</v>
      </c>
      <c r="C70" s="14" t="s">
        <v>781</v>
      </c>
      <c r="D70" s="15" t="s">
        <v>782</v>
      </c>
      <c r="E70" s="14" t="s">
        <v>1600</v>
      </c>
      <c r="F70" s="16">
        <v>118550</v>
      </c>
      <c r="G70" s="17"/>
    </row>
    <row r="71" spans="1:7" ht="30">
      <c r="A71" s="13">
        <f t="shared" si="1"/>
        <v>1</v>
      </c>
      <c r="B71" s="14">
        <f>IF(A71=0," ",SUM(A$3:A71))</f>
        <v>64</v>
      </c>
      <c r="C71" s="14" t="s">
        <v>783</v>
      </c>
      <c r="D71" s="15" t="s">
        <v>784</v>
      </c>
      <c r="E71" s="14" t="s">
        <v>1600</v>
      </c>
      <c r="F71" s="16">
        <v>123345</v>
      </c>
      <c r="G71" s="17"/>
    </row>
    <row r="72" spans="1:7" ht="30">
      <c r="A72" s="13">
        <f t="shared" si="1"/>
        <v>1</v>
      </c>
      <c r="B72" s="14">
        <f>IF(A72=0," ",SUM(A$3:A72))</f>
        <v>65</v>
      </c>
      <c r="C72" s="14" t="s">
        <v>785</v>
      </c>
      <c r="D72" s="15" t="s">
        <v>786</v>
      </c>
      <c r="E72" s="14" t="s">
        <v>1600</v>
      </c>
      <c r="F72" s="16">
        <v>122755</v>
      </c>
      <c r="G72" s="17"/>
    </row>
    <row r="73" spans="1:7" ht="30">
      <c r="A73" s="13">
        <f t="shared" si="1"/>
        <v>1</v>
      </c>
      <c r="B73" s="14">
        <f>IF(A73=0," ",SUM(A$3:A73))</f>
        <v>66</v>
      </c>
      <c r="C73" s="14" t="s">
        <v>787</v>
      </c>
      <c r="D73" s="15" t="s">
        <v>788</v>
      </c>
      <c r="E73" s="14" t="s">
        <v>1600</v>
      </c>
      <c r="F73" s="16">
        <v>132940</v>
      </c>
      <c r="G73" s="17"/>
    </row>
    <row r="74" spans="1:7" ht="30">
      <c r="A74" s="13">
        <f t="shared" si="1"/>
        <v>1</v>
      </c>
      <c r="B74" s="14">
        <f>IF(A74=0," ",SUM(A$3:A74))</f>
        <v>67</v>
      </c>
      <c r="C74" s="14" t="s">
        <v>789</v>
      </c>
      <c r="D74" s="15" t="s">
        <v>790</v>
      </c>
      <c r="E74" s="14" t="s">
        <v>1600</v>
      </c>
      <c r="F74" s="16">
        <v>132350</v>
      </c>
      <c r="G74" s="17"/>
    </row>
    <row r="75" spans="1:7" ht="30">
      <c r="A75" s="13">
        <f t="shared" si="1"/>
        <v>1</v>
      </c>
      <c r="B75" s="14">
        <f>IF(A75=0," ",SUM(A$3:A75))</f>
        <v>68</v>
      </c>
      <c r="C75" s="14" t="s">
        <v>791</v>
      </c>
      <c r="D75" s="15" t="s">
        <v>792</v>
      </c>
      <c r="E75" s="14" t="s">
        <v>1600</v>
      </c>
      <c r="F75" s="16">
        <v>136290</v>
      </c>
      <c r="G75" s="17"/>
    </row>
    <row r="76" spans="1:7" ht="30">
      <c r="A76" s="13">
        <f t="shared" si="1"/>
        <v>1</v>
      </c>
      <c r="B76" s="14">
        <f>IF(A76=0," ",SUM(A$3:A76))</f>
        <v>69</v>
      </c>
      <c r="C76" s="14" t="s">
        <v>793</v>
      </c>
      <c r="D76" s="15" t="s">
        <v>794</v>
      </c>
      <c r="E76" s="14" t="s">
        <v>1600</v>
      </c>
      <c r="F76" s="16">
        <v>135700</v>
      </c>
      <c r="G76" s="17"/>
    </row>
    <row r="77" spans="1:7" ht="30">
      <c r="A77" s="13">
        <f t="shared" si="1"/>
        <v>1</v>
      </c>
      <c r="B77" s="14">
        <f>IF(A77=0," ",SUM(A$3:A77))</f>
        <v>70</v>
      </c>
      <c r="C77" s="14" t="s">
        <v>795</v>
      </c>
      <c r="D77" s="15" t="s">
        <v>796</v>
      </c>
      <c r="E77" s="14" t="s">
        <v>1600</v>
      </c>
      <c r="F77" s="16">
        <v>149423.33</v>
      </c>
      <c r="G77" s="17"/>
    </row>
    <row r="78" spans="1:7" ht="30">
      <c r="A78" s="13">
        <f t="shared" si="1"/>
        <v>1</v>
      </c>
      <c r="B78" s="14">
        <f>IF(A78=0," ",SUM(A$3:A78))</f>
        <v>71</v>
      </c>
      <c r="C78" s="14" t="s">
        <v>797</v>
      </c>
      <c r="D78" s="15" t="s">
        <v>798</v>
      </c>
      <c r="E78" s="14" t="s">
        <v>1600</v>
      </c>
      <c r="F78" s="16">
        <v>148833.33</v>
      </c>
      <c r="G78" s="17"/>
    </row>
    <row r="79" spans="1:7" ht="30">
      <c r="A79" s="13">
        <f t="shared" si="1"/>
        <v>1</v>
      </c>
      <c r="B79" s="14">
        <f>IF(A79=0," ",SUM(A$3:A79))</f>
        <v>72</v>
      </c>
      <c r="C79" s="14" t="s">
        <v>799</v>
      </c>
      <c r="D79" s="15" t="s">
        <v>800</v>
      </c>
      <c r="E79" s="14" t="s">
        <v>1600</v>
      </c>
      <c r="F79" s="16">
        <v>179666.67</v>
      </c>
      <c r="G79" s="17"/>
    </row>
    <row r="80" spans="1:7" ht="30">
      <c r="A80" s="13">
        <f t="shared" si="1"/>
        <v>1</v>
      </c>
      <c r="B80" s="14">
        <f>IF(A80=0," ",SUM(A$3:A80))</f>
        <v>73</v>
      </c>
      <c r="C80" s="14" t="s">
        <v>801</v>
      </c>
      <c r="D80" s="15" t="s">
        <v>802</v>
      </c>
      <c r="E80" s="14" t="s">
        <v>1600</v>
      </c>
      <c r="F80" s="16">
        <v>187500.01</v>
      </c>
      <c r="G80" s="17"/>
    </row>
    <row r="81" spans="1:7" ht="30">
      <c r="A81" s="13">
        <f t="shared" si="1"/>
        <v>1</v>
      </c>
      <c r="B81" s="14">
        <f>IF(A81=0," ",SUM(A$3:A81))</f>
        <v>74</v>
      </c>
      <c r="C81" s="14" t="s">
        <v>803</v>
      </c>
      <c r="D81" s="15" t="s">
        <v>804</v>
      </c>
      <c r="E81" s="14" t="s">
        <v>1600</v>
      </c>
      <c r="F81" s="16">
        <v>191499.83</v>
      </c>
      <c r="G81" s="17"/>
    </row>
    <row r="82" spans="1:7" ht="26.25">
      <c r="A82" s="13">
        <f t="shared" si="1"/>
        <v>0</v>
      </c>
      <c r="B82" s="14" t="str">
        <f>IF(A82=0," ",SUM(A$3:A82))</f>
        <v> </v>
      </c>
      <c r="C82" s="10"/>
      <c r="D82" s="11" t="s">
        <v>805</v>
      </c>
      <c r="E82" s="10"/>
      <c r="F82" s="12"/>
      <c r="G82" s="2"/>
    </row>
    <row r="83" spans="1:7" ht="30">
      <c r="A83" s="13">
        <f t="shared" si="1"/>
        <v>1</v>
      </c>
      <c r="B83" s="14">
        <f>IF(A83=0," ",SUM(A$3:A83))</f>
        <v>75</v>
      </c>
      <c r="C83" s="14" t="s">
        <v>806</v>
      </c>
      <c r="D83" s="15" t="s">
        <v>807</v>
      </c>
      <c r="E83" s="14" t="s">
        <v>1600</v>
      </c>
      <c r="F83" s="16">
        <v>118720</v>
      </c>
      <c r="G83" s="17"/>
    </row>
    <row r="84" spans="1:7" ht="30">
      <c r="A84" s="13">
        <f t="shared" si="1"/>
        <v>1</v>
      </c>
      <c r="B84" s="14">
        <f>IF(A84=0," ",SUM(A$3:A84))</f>
        <v>76</v>
      </c>
      <c r="C84" s="14" t="s">
        <v>808</v>
      </c>
      <c r="D84" s="15" t="s">
        <v>809</v>
      </c>
      <c r="E84" s="14" t="s">
        <v>1600</v>
      </c>
      <c r="F84" s="16">
        <v>124400</v>
      </c>
      <c r="G84" s="17"/>
    </row>
    <row r="85" spans="1:7" ht="30">
      <c r="A85" s="13">
        <f t="shared" si="1"/>
        <v>1</v>
      </c>
      <c r="B85" s="14">
        <f>IF(A85=0," ",SUM(A$3:A85))</f>
        <v>77</v>
      </c>
      <c r="C85" s="14" t="s">
        <v>810</v>
      </c>
      <c r="D85" s="15" t="s">
        <v>811</v>
      </c>
      <c r="E85" s="14" t="s">
        <v>1600</v>
      </c>
      <c r="F85" s="16">
        <v>127050</v>
      </c>
      <c r="G85" s="17"/>
    </row>
    <row r="86" spans="1:7" ht="30">
      <c r="A86" s="13">
        <f t="shared" si="1"/>
        <v>1</v>
      </c>
      <c r="B86" s="14">
        <f>IF(A86=0," ",SUM(A$3:A86))</f>
        <v>78</v>
      </c>
      <c r="C86" s="14" t="s">
        <v>812</v>
      </c>
      <c r="D86" s="15" t="s">
        <v>813</v>
      </c>
      <c r="E86" s="14" t="s">
        <v>1600</v>
      </c>
      <c r="F86" s="16">
        <v>131950</v>
      </c>
      <c r="G86" s="17"/>
    </row>
    <row r="87" spans="1:7" ht="30">
      <c r="A87" s="13">
        <f t="shared" si="1"/>
        <v>1</v>
      </c>
      <c r="B87" s="14">
        <f>IF(A87=0," ",SUM(A$3:A87))</f>
        <v>79</v>
      </c>
      <c r="C87" s="14" t="s">
        <v>814</v>
      </c>
      <c r="D87" s="15" t="s">
        <v>815</v>
      </c>
      <c r="E87" s="14" t="s">
        <v>1600</v>
      </c>
      <c r="F87" s="16">
        <v>126800</v>
      </c>
      <c r="G87" s="17"/>
    </row>
    <row r="88" spans="1:7" ht="30">
      <c r="A88" s="13">
        <f t="shared" si="1"/>
        <v>1</v>
      </c>
      <c r="B88" s="14">
        <f>IF(A88=0," ",SUM(A$3:A88))</f>
        <v>80</v>
      </c>
      <c r="C88" s="14" t="s">
        <v>816</v>
      </c>
      <c r="D88" s="15" t="s">
        <v>817</v>
      </c>
      <c r="E88" s="14" t="s">
        <v>1600</v>
      </c>
      <c r="F88" s="16">
        <v>112453.27</v>
      </c>
      <c r="G88" s="17"/>
    </row>
    <row r="89" spans="1:7" ht="30">
      <c r="A89" s="13">
        <f t="shared" si="1"/>
        <v>1</v>
      </c>
      <c r="B89" s="14">
        <f>IF(A89=0," ",SUM(A$3:A89))</f>
        <v>81</v>
      </c>
      <c r="C89" s="14" t="s">
        <v>818</v>
      </c>
      <c r="D89" s="15" t="s">
        <v>819</v>
      </c>
      <c r="E89" s="14" t="s">
        <v>820</v>
      </c>
      <c r="F89" s="16">
        <v>111863.27</v>
      </c>
      <c r="G89" s="17"/>
    </row>
    <row r="90" spans="1:7" ht="30">
      <c r="A90" s="13">
        <f t="shared" si="1"/>
        <v>1</v>
      </c>
      <c r="B90" s="14">
        <f>IF(A90=0," ",SUM(A$3:A90))</f>
        <v>82</v>
      </c>
      <c r="C90" s="14" t="s">
        <v>821</v>
      </c>
      <c r="D90" s="15" t="s">
        <v>822</v>
      </c>
      <c r="E90" s="14" t="s">
        <v>1600</v>
      </c>
      <c r="F90" s="16">
        <v>116149.25</v>
      </c>
      <c r="G90" s="17"/>
    </row>
    <row r="91" spans="1:7" ht="30">
      <c r="A91" s="13">
        <f t="shared" si="1"/>
        <v>1</v>
      </c>
      <c r="B91" s="14">
        <f>IF(A91=0," ",SUM(A$3:A91))</f>
        <v>83</v>
      </c>
      <c r="C91" s="14" t="s">
        <v>823</v>
      </c>
      <c r="D91" s="15" t="s">
        <v>824</v>
      </c>
      <c r="E91" s="14" t="s">
        <v>825</v>
      </c>
      <c r="F91" s="16">
        <v>115559.25</v>
      </c>
      <c r="G91" s="17"/>
    </row>
    <row r="92" spans="1:7" ht="30">
      <c r="A92" s="13">
        <f t="shared" si="1"/>
        <v>1</v>
      </c>
      <c r="B92" s="14">
        <f>IF(A92=0," ",SUM(A$3:A92))</f>
        <v>84</v>
      </c>
      <c r="C92" s="14" t="s">
        <v>826</v>
      </c>
      <c r="D92" s="15" t="s">
        <v>827</v>
      </c>
      <c r="E92" s="14" t="s">
        <v>1600</v>
      </c>
      <c r="F92" s="16">
        <v>125923.33</v>
      </c>
      <c r="G92" s="17"/>
    </row>
    <row r="93" spans="1:7" ht="30">
      <c r="A93" s="13">
        <f t="shared" si="1"/>
        <v>1</v>
      </c>
      <c r="B93" s="14">
        <f>IF(A93=0," ",SUM(A$3:A93))</f>
        <v>85</v>
      </c>
      <c r="C93" s="14" t="s">
        <v>828</v>
      </c>
      <c r="D93" s="15" t="s">
        <v>829</v>
      </c>
      <c r="E93" s="14" t="s">
        <v>1600</v>
      </c>
      <c r="F93" s="16">
        <v>125333.33</v>
      </c>
      <c r="G93" s="17"/>
    </row>
    <row r="94" spans="1:7" ht="30">
      <c r="A94" s="13">
        <f t="shared" si="1"/>
        <v>1</v>
      </c>
      <c r="B94" s="14">
        <f>IF(A94=0," ",SUM(A$3:A94))</f>
        <v>86</v>
      </c>
      <c r="C94" s="14" t="s">
        <v>830</v>
      </c>
      <c r="D94" s="15" t="s">
        <v>831</v>
      </c>
      <c r="E94" s="14" t="s">
        <v>1600</v>
      </c>
      <c r="F94" s="16">
        <v>131923.34</v>
      </c>
      <c r="G94" s="17"/>
    </row>
    <row r="95" spans="1:7" ht="30">
      <c r="A95" s="13">
        <f t="shared" si="1"/>
        <v>1</v>
      </c>
      <c r="B95" s="14">
        <f>IF(A95=0," ",SUM(A$3:A95))</f>
        <v>87</v>
      </c>
      <c r="C95" s="14" t="s">
        <v>832</v>
      </c>
      <c r="D95" s="15" t="s">
        <v>833</v>
      </c>
      <c r="E95" s="14" t="s">
        <v>1600</v>
      </c>
      <c r="F95" s="16">
        <v>131333.34</v>
      </c>
      <c r="G95" s="17"/>
    </row>
    <row r="96" spans="1:7" ht="30">
      <c r="A96" s="13">
        <f t="shared" si="1"/>
        <v>1</v>
      </c>
      <c r="B96" s="14">
        <f>IF(A96=0," ",SUM(A$3:A96))</f>
        <v>88</v>
      </c>
      <c r="C96" s="14" t="s">
        <v>834</v>
      </c>
      <c r="D96" s="15" t="s">
        <v>835</v>
      </c>
      <c r="E96" s="14" t="s">
        <v>1600</v>
      </c>
      <c r="F96" s="16">
        <v>133536.45</v>
      </c>
      <c r="G96" s="17"/>
    </row>
    <row r="97" spans="1:7" ht="30">
      <c r="A97" s="13">
        <f t="shared" si="1"/>
        <v>1</v>
      </c>
      <c r="B97" s="14">
        <f>IF(A97=0," ",SUM(A$3:A97))</f>
        <v>89</v>
      </c>
      <c r="C97" s="14" t="s">
        <v>836</v>
      </c>
      <c r="D97" s="15" t="s">
        <v>837</v>
      </c>
      <c r="E97" s="14" t="s">
        <v>1600</v>
      </c>
      <c r="F97" s="16">
        <v>132946.45</v>
      </c>
      <c r="G97" s="17"/>
    </row>
    <row r="98" spans="1:7" ht="30">
      <c r="A98" s="13">
        <f t="shared" si="1"/>
        <v>1</v>
      </c>
      <c r="B98" s="14">
        <f>IF(A98=0," ",SUM(A$3:A98))</f>
        <v>90</v>
      </c>
      <c r="C98" s="14" t="s">
        <v>838</v>
      </c>
      <c r="D98" s="15" t="s">
        <v>839</v>
      </c>
      <c r="E98" s="14" t="s">
        <v>1818</v>
      </c>
      <c r="F98" s="16">
        <v>173979.84</v>
      </c>
      <c r="G98" s="17"/>
    </row>
    <row r="99" spans="1:7" ht="30">
      <c r="A99" s="13">
        <f t="shared" si="1"/>
        <v>1</v>
      </c>
      <c r="B99" s="14">
        <f>IF(A99=0," ",SUM(A$3:A99))</f>
        <v>91</v>
      </c>
      <c r="C99" s="14" t="s">
        <v>840</v>
      </c>
      <c r="D99" s="15" t="s">
        <v>841</v>
      </c>
      <c r="E99" s="14" t="s">
        <v>1600</v>
      </c>
      <c r="F99" s="16">
        <v>177759.84</v>
      </c>
      <c r="G99" s="17"/>
    </row>
    <row r="100" spans="1:7" ht="30">
      <c r="A100" s="13">
        <f t="shared" si="1"/>
        <v>1</v>
      </c>
      <c r="B100" s="14">
        <f>IF(A100=0," ",SUM(A$3:A100))</f>
        <v>92</v>
      </c>
      <c r="C100" s="14" t="s">
        <v>842</v>
      </c>
      <c r="D100" s="15" t="s">
        <v>843</v>
      </c>
      <c r="E100" s="14" t="s">
        <v>1600</v>
      </c>
      <c r="F100" s="16">
        <v>182084.83</v>
      </c>
      <c r="G100" s="17"/>
    </row>
    <row r="101" spans="1:7" ht="26.25">
      <c r="A101" s="13">
        <f t="shared" si="1"/>
        <v>0</v>
      </c>
      <c r="B101" s="14" t="str">
        <f>IF(A101=0," ",SUM(A$3:A101))</f>
        <v> </v>
      </c>
      <c r="C101" s="10"/>
      <c r="D101" s="11" t="s">
        <v>844</v>
      </c>
      <c r="E101" s="10"/>
      <c r="F101" s="12"/>
      <c r="G101" s="2"/>
    </row>
    <row r="102" spans="1:7" ht="30">
      <c r="A102" s="13">
        <f t="shared" si="1"/>
        <v>1</v>
      </c>
      <c r="B102" s="14">
        <f>IF(A102=0," ",SUM(A$3:A102))</f>
        <v>93</v>
      </c>
      <c r="C102" s="14" t="s">
        <v>845</v>
      </c>
      <c r="D102" s="15" t="s">
        <v>846</v>
      </c>
      <c r="E102" s="14" t="s">
        <v>1235</v>
      </c>
      <c r="F102" s="16">
        <v>114054.08</v>
      </c>
      <c r="G102" s="17"/>
    </row>
    <row r="103" spans="1:7" ht="30">
      <c r="A103" s="13">
        <f t="shared" si="1"/>
        <v>1</v>
      </c>
      <c r="B103" s="14">
        <f>IF(A103=0," ",SUM(A$3:A103))</f>
        <v>94</v>
      </c>
      <c r="C103" s="14" t="s">
        <v>847</v>
      </c>
      <c r="D103" s="15" t="s">
        <v>848</v>
      </c>
      <c r="E103" s="14" t="s">
        <v>1658</v>
      </c>
      <c r="F103" s="16">
        <v>117301.44</v>
      </c>
      <c r="G103" s="17"/>
    </row>
    <row r="104" spans="1:7" ht="30">
      <c r="A104" s="13">
        <f t="shared" si="1"/>
        <v>1</v>
      </c>
      <c r="B104" s="14">
        <f>IF(A104=0," ",SUM(A$3:A104))</f>
        <v>95</v>
      </c>
      <c r="C104" s="14" t="s">
        <v>849</v>
      </c>
      <c r="D104" s="15" t="s">
        <v>850</v>
      </c>
      <c r="E104" s="14" t="s">
        <v>1658</v>
      </c>
      <c r="F104" s="16">
        <v>119472.64</v>
      </c>
      <c r="G104" s="17"/>
    </row>
    <row r="105" spans="1:7" ht="30">
      <c r="A105" s="13">
        <f t="shared" si="1"/>
        <v>1</v>
      </c>
      <c r="B105" s="14">
        <f>IF(A105=0," ",SUM(A$3:A105))</f>
        <v>96</v>
      </c>
      <c r="C105" s="14" t="s">
        <v>851</v>
      </c>
      <c r="D105" s="15" t="s">
        <v>852</v>
      </c>
      <c r="E105" s="14" t="s">
        <v>387</v>
      </c>
      <c r="F105" s="16">
        <v>118641.92</v>
      </c>
      <c r="G105" s="17"/>
    </row>
    <row r="106" spans="1:7" ht="30">
      <c r="A106" s="13">
        <f t="shared" si="1"/>
        <v>1</v>
      </c>
      <c r="B106" s="14">
        <f>IF(A106=0," ",SUM(A$3:A106))</f>
        <v>97</v>
      </c>
      <c r="C106" s="14" t="s">
        <v>853</v>
      </c>
      <c r="D106" s="15" t="s">
        <v>854</v>
      </c>
      <c r="E106" s="14" t="s">
        <v>387</v>
      </c>
      <c r="F106" s="16">
        <v>121247.36</v>
      </c>
      <c r="G106" s="17"/>
    </row>
    <row r="107" spans="1:7" ht="30">
      <c r="A107" s="13">
        <f t="shared" si="1"/>
        <v>1</v>
      </c>
      <c r="B107" s="14">
        <f>IF(A107=0," ",SUM(A$3:A107))</f>
        <v>98</v>
      </c>
      <c r="C107" s="14" t="s">
        <v>855</v>
      </c>
      <c r="D107" s="15" t="s">
        <v>856</v>
      </c>
      <c r="E107" s="14" t="s">
        <v>1600</v>
      </c>
      <c r="F107" s="16">
        <v>125080</v>
      </c>
      <c r="G107" s="17"/>
    </row>
    <row r="108" spans="1:7" ht="26.25">
      <c r="A108" s="13">
        <f t="shared" si="1"/>
        <v>0</v>
      </c>
      <c r="B108" s="14" t="str">
        <f>IF(A108=0," ",SUM(A$3:A108))</f>
        <v> </v>
      </c>
      <c r="C108" s="10"/>
      <c r="D108" s="11" t="s">
        <v>857</v>
      </c>
      <c r="E108" s="10"/>
      <c r="F108" s="12"/>
      <c r="G108" s="2"/>
    </row>
    <row r="109" spans="1:7" ht="30">
      <c r="A109" s="13">
        <f t="shared" si="1"/>
        <v>1</v>
      </c>
      <c r="B109" s="14">
        <f>IF(A109=0," ",SUM(A$3:A109))</f>
        <v>99</v>
      </c>
      <c r="C109" s="14" t="s">
        <v>858</v>
      </c>
      <c r="D109" s="15" t="s">
        <v>859</v>
      </c>
      <c r="E109" s="14" t="s">
        <v>1649</v>
      </c>
      <c r="F109" s="16">
        <v>93161</v>
      </c>
      <c r="G109" s="17"/>
    </row>
    <row r="110" spans="1:7" ht="30">
      <c r="A110" s="13">
        <f t="shared" si="1"/>
        <v>1</v>
      </c>
      <c r="B110" s="14">
        <f>IF(A110=0," ",SUM(A$3:A110))</f>
        <v>100</v>
      </c>
      <c r="C110" s="14" t="s">
        <v>860</v>
      </c>
      <c r="D110" s="15" t="s">
        <v>861</v>
      </c>
      <c r="E110" s="14" t="s">
        <v>1655</v>
      </c>
      <c r="F110" s="16">
        <v>93814.72</v>
      </c>
      <c r="G110" s="17"/>
    </row>
    <row r="111" spans="1:7" ht="30">
      <c r="A111" s="13">
        <f t="shared" si="1"/>
        <v>1</v>
      </c>
      <c r="B111" s="14">
        <f>IF(A111=0," ",SUM(A$3:A111))</f>
        <v>101</v>
      </c>
      <c r="C111" s="14" t="s">
        <v>862</v>
      </c>
      <c r="D111" s="15" t="s">
        <v>863</v>
      </c>
      <c r="E111" s="14" t="s">
        <v>864</v>
      </c>
      <c r="F111" s="16">
        <v>97515.2</v>
      </c>
      <c r="G111" s="17"/>
    </row>
    <row r="112" spans="1:7" ht="30">
      <c r="A112" s="13">
        <f t="shared" si="1"/>
        <v>1</v>
      </c>
      <c r="B112" s="14">
        <f>IF(A112=0," ",SUM(A$3:A112))</f>
        <v>102</v>
      </c>
      <c r="C112" s="14" t="s">
        <v>865</v>
      </c>
      <c r="D112" s="15" t="s">
        <v>866</v>
      </c>
      <c r="E112" s="14" t="s">
        <v>2127</v>
      </c>
      <c r="F112" s="16">
        <v>106731</v>
      </c>
      <c r="G112" s="17"/>
    </row>
    <row r="113" spans="1:7" ht="30">
      <c r="A113" s="13">
        <f t="shared" si="1"/>
        <v>1</v>
      </c>
      <c r="B113" s="14">
        <f>IF(A113=0," ",SUM(A$3:A113))</f>
        <v>103</v>
      </c>
      <c r="C113" s="14" t="s">
        <v>867</v>
      </c>
      <c r="D113" s="15" t="s">
        <v>868</v>
      </c>
      <c r="E113" s="14" t="s">
        <v>1600</v>
      </c>
      <c r="F113" s="16">
        <v>259600</v>
      </c>
      <c r="G113" s="17"/>
    </row>
    <row r="114" spans="1:7" ht="15">
      <c r="A114" s="13">
        <f t="shared" si="1"/>
        <v>0</v>
      </c>
      <c r="B114" s="14" t="str">
        <f>IF(A114=0," ",SUM(A$3:A114))</f>
        <v> </v>
      </c>
      <c r="C114" s="10"/>
      <c r="D114" s="11" t="s">
        <v>869</v>
      </c>
      <c r="E114" s="10"/>
      <c r="F114" s="12"/>
      <c r="G114" s="2"/>
    </row>
    <row r="115" spans="1:7" ht="30">
      <c r="A115" s="13">
        <f t="shared" si="1"/>
        <v>1</v>
      </c>
      <c r="B115" s="14">
        <f>IF(A115=0," ",SUM(A$3:A115))</f>
        <v>104</v>
      </c>
      <c r="C115" s="14" t="s">
        <v>870</v>
      </c>
      <c r="D115" s="15" t="s">
        <v>871</v>
      </c>
      <c r="E115" s="14" t="s">
        <v>872</v>
      </c>
      <c r="F115" s="16">
        <v>120050</v>
      </c>
      <c r="G115" s="17"/>
    </row>
    <row r="116" spans="1:7" ht="30">
      <c r="A116" s="13">
        <f t="shared" si="1"/>
        <v>1</v>
      </c>
      <c r="B116" s="14">
        <f>IF(A116=0," ",SUM(A$3:A116))</f>
        <v>105</v>
      </c>
      <c r="C116" s="14" t="s">
        <v>873</v>
      </c>
      <c r="D116" s="15" t="s">
        <v>874</v>
      </c>
      <c r="E116" s="14" t="s">
        <v>1600</v>
      </c>
      <c r="F116" s="16">
        <v>116750</v>
      </c>
      <c r="G116" s="17"/>
    </row>
    <row r="117" spans="1:7" ht="30">
      <c r="A117" s="13">
        <f t="shared" si="1"/>
        <v>1</v>
      </c>
      <c r="B117" s="14">
        <f>IF(A117=0," ",SUM(A$3:A117))</f>
        <v>106</v>
      </c>
      <c r="C117" s="14" t="s">
        <v>875</v>
      </c>
      <c r="D117" s="15" t="s">
        <v>876</v>
      </c>
      <c r="E117" s="14" t="s">
        <v>1600</v>
      </c>
      <c r="F117" s="16">
        <v>122550</v>
      </c>
      <c r="G117" s="17"/>
    </row>
    <row r="118" spans="1:7" ht="30">
      <c r="A118" s="13">
        <f t="shared" si="1"/>
        <v>1</v>
      </c>
      <c r="B118" s="14">
        <f>IF(A118=0," ",SUM(A$3:A118))</f>
        <v>107</v>
      </c>
      <c r="C118" s="14" t="s">
        <v>877</v>
      </c>
      <c r="D118" s="15" t="s">
        <v>878</v>
      </c>
      <c r="E118" s="14" t="s">
        <v>1600</v>
      </c>
      <c r="F118" s="16">
        <v>125000</v>
      </c>
      <c r="G118" s="17"/>
    </row>
    <row r="119" spans="1:7" ht="15">
      <c r="A119" s="13">
        <f t="shared" si="1"/>
        <v>0</v>
      </c>
      <c r="B119" s="14" t="str">
        <f>IF(A119=0," ",SUM(A$3:A119))</f>
        <v> </v>
      </c>
      <c r="C119" s="10"/>
      <c r="D119" s="11" t="s">
        <v>879</v>
      </c>
      <c r="E119" s="10"/>
      <c r="F119" s="12"/>
      <c r="G119" s="2"/>
    </row>
    <row r="120" spans="1:7" ht="30">
      <c r="A120" s="13">
        <f t="shared" si="1"/>
        <v>1</v>
      </c>
      <c r="B120" s="14">
        <f>IF(A120=0," ",SUM(A$3:A120))</f>
        <v>108</v>
      </c>
      <c r="C120" s="14" t="s">
        <v>880</v>
      </c>
      <c r="D120" s="15" t="s">
        <v>881</v>
      </c>
      <c r="E120" s="14" t="s">
        <v>2044</v>
      </c>
      <c r="F120" s="16">
        <v>92606.4</v>
      </c>
      <c r="G120" s="17"/>
    </row>
    <row r="121" spans="1:7" ht="30">
      <c r="A121" s="13">
        <f t="shared" si="1"/>
        <v>1</v>
      </c>
      <c r="B121" s="14">
        <f>IF(A121=0," ",SUM(A$3:A121))</f>
        <v>109</v>
      </c>
      <c r="C121" s="14" t="s">
        <v>882</v>
      </c>
      <c r="D121" s="15" t="s">
        <v>883</v>
      </c>
      <c r="E121" s="14" t="s">
        <v>872</v>
      </c>
      <c r="F121" s="16">
        <v>96495.68</v>
      </c>
      <c r="G121" s="17"/>
    </row>
    <row r="122" spans="1:7" ht="30">
      <c r="A122" s="13">
        <f t="shared" si="1"/>
        <v>1</v>
      </c>
      <c r="B122" s="14">
        <f>IF(A122=0," ",SUM(A$3:A122))</f>
        <v>110</v>
      </c>
      <c r="C122" s="14" t="s">
        <v>884</v>
      </c>
      <c r="D122" s="15" t="s">
        <v>885</v>
      </c>
      <c r="E122" s="14" t="s">
        <v>886</v>
      </c>
      <c r="F122" s="16">
        <v>100366.08</v>
      </c>
      <c r="G122" s="17"/>
    </row>
    <row r="123" spans="1:7" ht="30">
      <c r="A123" s="13">
        <f t="shared" si="1"/>
        <v>1</v>
      </c>
      <c r="B123" s="14">
        <f>IF(A123=0," ",SUM(A$3:A123))</f>
        <v>111</v>
      </c>
      <c r="C123" s="14" t="s">
        <v>887</v>
      </c>
      <c r="D123" s="15" t="s">
        <v>888</v>
      </c>
      <c r="E123" s="14" t="s">
        <v>889</v>
      </c>
      <c r="F123" s="16">
        <v>104236.48</v>
      </c>
      <c r="G123" s="17"/>
    </row>
    <row r="124" spans="1:7" ht="26.25">
      <c r="A124" s="13">
        <f t="shared" si="1"/>
        <v>0</v>
      </c>
      <c r="B124" s="14" t="str">
        <f>IF(A124=0," ",SUM(A$3:A124))</f>
        <v> </v>
      </c>
      <c r="C124" s="10"/>
      <c r="D124" s="11" t="s">
        <v>890</v>
      </c>
      <c r="E124" s="10"/>
      <c r="F124" s="12"/>
      <c r="G124" s="2"/>
    </row>
    <row r="125" spans="1:7" ht="30">
      <c r="A125" s="13">
        <f t="shared" si="1"/>
        <v>1</v>
      </c>
      <c r="B125" s="14">
        <f>IF(A125=0," ",SUM(A$3:A125))</f>
        <v>112</v>
      </c>
      <c r="C125" s="14" t="s">
        <v>891</v>
      </c>
      <c r="D125" s="15" t="s">
        <v>892</v>
      </c>
      <c r="E125" s="14" t="s">
        <v>893</v>
      </c>
      <c r="F125" s="16">
        <v>106105.6</v>
      </c>
      <c r="G125" s="17"/>
    </row>
    <row r="126" spans="1:7" ht="30">
      <c r="A126" s="13">
        <f t="shared" si="1"/>
        <v>1</v>
      </c>
      <c r="B126" s="14">
        <f>IF(A126=0," ",SUM(A$3:A126))</f>
        <v>113</v>
      </c>
      <c r="C126" s="14" t="s">
        <v>894</v>
      </c>
      <c r="D126" s="15" t="s">
        <v>895</v>
      </c>
      <c r="E126" s="14" t="s">
        <v>747</v>
      </c>
      <c r="F126" s="16">
        <v>109976</v>
      </c>
      <c r="G126" s="17"/>
    </row>
    <row r="127" spans="1:7" ht="30">
      <c r="A127" s="13">
        <f t="shared" si="1"/>
        <v>1</v>
      </c>
      <c r="B127" s="14">
        <f>IF(A127=0," ",SUM(A$3:A127))</f>
        <v>114</v>
      </c>
      <c r="C127" s="14" t="s">
        <v>896</v>
      </c>
      <c r="D127" s="15" t="s">
        <v>897</v>
      </c>
      <c r="E127" s="14" t="s">
        <v>898</v>
      </c>
      <c r="F127" s="16">
        <v>113865.28</v>
      </c>
      <c r="G127" s="17"/>
    </row>
    <row r="128" spans="1:7" ht="30">
      <c r="A128" s="13">
        <f aca="true" t="shared" si="2" ref="A128:A170">IF(C128&gt;1,1,0)</f>
        <v>1</v>
      </c>
      <c r="B128" s="14">
        <f>IF(A128=0," ",SUM(A$3:A128))</f>
        <v>115</v>
      </c>
      <c r="C128" s="14" t="s">
        <v>899</v>
      </c>
      <c r="D128" s="15" t="s">
        <v>900</v>
      </c>
      <c r="E128" s="14" t="s">
        <v>750</v>
      </c>
      <c r="F128" s="16">
        <v>117754.56</v>
      </c>
      <c r="G128" s="17"/>
    </row>
    <row r="129" spans="1:7" ht="15">
      <c r="A129" s="13">
        <f t="shared" si="2"/>
        <v>0</v>
      </c>
      <c r="B129" s="14" t="str">
        <f>IF(A129=0," ",SUM(A$3:A129))</f>
        <v> </v>
      </c>
      <c r="C129" s="10"/>
      <c r="D129" s="11" t="s">
        <v>901</v>
      </c>
      <c r="E129" s="10"/>
      <c r="F129" s="12"/>
      <c r="G129" s="2"/>
    </row>
    <row r="130" spans="1:7" ht="30">
      <c r="A130" s="13">
        <f t="shared" si="2"/>
        <v>1</v>
      </c>
      <c r="B130" s="14">
        <f>IF(A130=0," ",SUM(A$3:A130))</f>
        <v>116</v>
      </c>
      <c r="C130" s="14" t="s">
        <v>902</v>
      </c>
      <c r="D130" s="15" t="s">
        <v>903</v>
      </c>
      <c r="E130" s="14" t="s">
        <v>904</v>
      </c>
      <c r="F130" s="16">
        <v>194700</v>
      </c>
      <c r="G130" s="17"/>
    </row>
    <row r="131" spans="1:7" ht="26.25">
      <c r="A131" s="13">
        <f t="shared" si="2"/>
        <v>0</v>
      </c>
      <c r="B131" s="14" t="str">
        <f>IF(A131=0," ",SUM(A$3:A131))</f>
        <v> </v>
      </c>
      <c r="C131" s="10"/>
      <c r="D131" s="11" t="s">
        <v>905</v>
      </c>
      <c r="E131" s="10"/>
      <c r="F131" s="12"/>
      <c r="G131" s="2"/>
    </row>
    <row r="132" spans="1:7" ht="30">
      <c r="A132" s="13">
        <f t="shared" si="2"/>
        <v>1</v>
      </c>
      <c r="B132" s="14">
        <f>IF(A132=0," ",SUM(A$3:A132))</f>
        <v>117</v>
      </c>
      <c r="C132" s="14" t="s">
        <v>906</v>
      </c>
      <c r="D132" s="15" t="s">
        <v>907</v>
      </c>
      <c r="E132" s="14" t="s">
        <v>2025</v>
      </c>
      <c r="F132" s="16">
        <v>259600</v>
      </c>
      <c r="G132" s="17"/>
    </row>
    <row r="133" spans="1:7" ht="26.25">
      <c r="A133" s="13">
        <f t="shared" si="2"/>
        <v>0</v>
      </c>
      <c r="B133" s="14" t="str">
        <f>IF(A133=0," ",SUM(A$3:A133))</f>
        <v> </v>
      </c>
      <c r="C133" s="10"/>
      <c r="D133" s="11" t="s">
        <v>908</v>
      </c>
      <c r="E133" s="10"/>
      <c r="F133" s="12"/>
      <c r="G133" s="2"/>
    </row>
    <row r="134" spans="1:7" ht="30">
      <c r="A134" s="13">
        <f t="shared" si="2"/>
        <v>1</v>
      </c>
      <c r="B134" s="14">
        <f>IF(A134=0," ",SUM(A$3:A134))</f>
        <v>118</v>
      </c>
      <c r="C134" s="14" t="s">
        <v>909</v>
      </c>
      <c r="D134" s="15" t="s">
        <v>910</v>
      </c>
      <c r="E134" s="14" t="s">
        <v>1869</v>
      </c>
      <c r="F134" s="16">
        <v>105315</v>
      </c>
      <c r="G134" s="17"/>
    </row>
    <row r="135" spans="1:7" ht="15">
      <c r="A135" s="13">
        <f t="shared" si="2"/>
        <v>0</v>
      </c>
      <c r="B135" s="14" t="str">
        <f>IF(A135=0," ",SUM(A$3:A135))</f>
        <v> </v>
      </c>
      <c r="C135" s="10"/>
      <c r="D135" s="11" t="s">
        <v>911</v>
      </c>
      <c r="E135" s="10"/>
      <c r="F135" s="12"/>
      <c r="G135" s="2"/>
    </row>
    <row r="136" spans="1:7" ht="30">
      <c r="A136" s="13">
        <f t="shared" si="2"/>
        <v>1</v>
      </c>
      <c r="B136" s="14">
        <f>IF(A136=0," ",SUM(A$3:A136))</f>
        <v>119</v>
      </c>
      <c r="C136" s="14" t="s">
        <v>912</v>
      </c>
      <c r="D136" s="15" t="s">
        <v>913</v>
      </c>
      <c r="E136" s="14" t="s">
        <v>1600</v>
      </c>
      <c r="F136" s="16">
        <v>805999</v>
      </c>
      <c r="G136" s="17"/>
    </row>
    <row r="137" spans="1:7" ht="30">
      <c r="A137" s="13">
        <f t="shared" si="2"/>
        <v>1</v>
      </c>
      <c r="B137" s="14">
        <f>IF(A137=0," ",SUM(A$3:A137))</f>
        <v>120</v>
      </c>
      <c r="C137" s="14" t="s">
        <v>914</v>
      </c>
      <c r="D137" s="15" t="s">
        <v>915</v>
      </c>
      <c r="E137" s="14" t="s">
        <v>1600</v>
      </c>
      <c r="F137" s="16">
        <v>1019899</v>
      </c>
      <c r="G137" s="17"/>
    </row>
    <row r="138" spans="1:7" ht="30">
      <c r="A138" s="13">
        <f t="shared" si="2"/>
        <v>1</v>
      </c>
      <c r="B138" s="14">
        <f>IF(A138=0," ",SUM(A$3:A138))</f>
        <v>121</v>
      </c>
      <c r="C138" s="14" t="s">
        <v>916</v>
      </c>
      <c r="D138" s="15" t="s">
        <v>917</v>
      </c>
      <c r="E138" s="14" t="s">
        <v>1600</v>
      </c>
      <c r="F138" s="16">
        <v>1450999</v>
      </c>
      <c r="G138" s="17"/>
    </row>
    <row r="139" spans="1:7" ht="30">
      <c r="A139" s="13">
        <f t="shared" si="2"/>
        <v>1</v>
      </c>
      <c r="B139" s="14">
        <f>IF(A139=0," ",SUM(A$3:A139))</f>
        <v>122</v>
      </c>
      <c r="C139" s="14" t="s">
        <v>918</v>
      </c>
      <c r="D139" s="15" t="s">
        <v>919</v>
      </c>
      <c r="E139" s="14" t="s">
        <v>1600</v>
      </c>
      <c r="F139" s="16">
        <v>1219899</v>
      </c>
      <c r="G139" s="17"/>
    </row>
    <row r="140" spans="1:7" ht="30">
      <c r="A140" s="13">
        <f t="shared" si="2"/>
        <v>1</v>
      </c>
      <c r="B140" s="14">
        <f>IF(A140=0," ",SUM(A$3:A140))</f>
        <v>123</v>
      </c>
      <c r="C140" s="14" t="s">
        <v>920</v>
      </c>
      <c r="D140" s="15" t="s">
        <v>919</v>
      </c>
      <c r="E140" s="14" t="s">
        <v>1600</v>
      </c>
      <c r="F140" s="16">
        <v>1479997.01</v>
      </c>
      <c r="G140" s="17"/>
    </row>
    <row r="141" spans="1:7" ht="30">
      <c r="A141" s="13">
        <f t="shared" si="2"/>
        <v>1</v>
      </c>
      <c r="B141" s="14">
        <f>IF(A141=0," ",SUM(A$3:A141))</f>
        <v>124</v>
      </c>
      <c r="C141" s="14" t="s">
        <v>921</v>
      </c>
      <c r="D141" s="15" t="s">
        <v>919</v>
      </c>
      <c r="E141" s="14" t="s">
        <v>1600</v>
      </c>
      <c r="F141" s="16">
        <v>2209999</v>
      </c>
      <c r="G141" s="17"/>
    </row>
    <row r="142" spans="1:7" ht="15">
      <c r="A142" s="13">
        <f t="shared" si="2"/>
        <v>0</v>
      </c>
      <c r="B142" s="14" t="str">
        <f>IF(A142=0," ",SUM(A$3:A142))</f>
        <v> </v>
      </c>
      <c r="C142" s="10"/>
      <c r="D142" s="11" t="s">
        <v>922</v>
      </c>
      <c r="E142" s="10"/>
      <c r="F142" s="12"/>
      <c r="G142" s="2"/>
    </row>
    <row r="143" spans="1:7" ht="30">
      <c r="A143" s="13">
        <f t="shared" si="2"/>
        <v>1</v>
      </c>
      <c r="B143" s="14">
        <f>IF(A143=0," ",SUM(A$3:A143))</f>
        <v>125</v>
      </c>
      <c r="C143" s="14" t="s">
        <v>923</v>
      </c>
      <c r="D143" s="15" t="s">
        <v>924</v>
      </c>
      <c r="E143" s="14" t="s">
        <v>1600</v>
      </c>
      <c r="F143" s="16">
        <v>87800</v>
      </c>
      <c r="G143" s="17"/>
    </row>
    <row r="144" spans="1:7" ht="30">
      <c r="A144" s="13">
        <f t="shared" si="2"/>
        <v>1</v>
      </c>
      <c r="B144" s="14">
        <f>IF(A144=0," ",SUM(A$3:A144))</f>
        <v>126</v>
      </c>
      <c r="C144" s="14" t="s">
        <v>925</v>
      </c>
      <c r="D144" s="15" t="s">
        <v>926</v>
      </c>
      <c r="E144" s="14" t="s">
        <v>1600</v>
      </c>
      <c r="F144" s="16">
        <v>93500</v>
      </c>
      <c r="G144" s="17"/>
    </row>
    <row r="145" spans="1:7" ht="30">
      <c r="A145" s="13">
        <f t="shared" si="2"/>
        <v>1</v>
      </c>
      <c r="B145" s="14">
        <f>IF(A145=0," ",SUM(A$3:A145))</f>
        <v>127</v>
      </c>
      <c r="C145" s="14" t="s">
        <v>927</v>
      </c>
      <c r="D145" s="15" t="s">
        <v>928</v>
      </c>
      <c r="E145" s="14" t="s">
        <v>1600</v>
      </c>
      <c r="F145" s="16">
        <v>96100</v>
      </c>
      <c r="G145" s="17"/>
    </row>
    <row r="146" spans="1:7" ht="30">
      <c r="A146" s="13">
        <f t="shared" si="2"/>
        <v>1</v>
      </c>
      <c r="B146" s="14">
        <f>IF(A146=0," ",SUM(A$3:A146))</f>
        <v>128</v>
      </c>
      <c r="C146" s="14" t="s">
        <v>929</v>
      </c>
      <c r="D146" s="15" t="s">
        <v>930</v>
      </c>
      <c r="E146" s="14" t="s">
        <v>1600</v>
      </c>
      <c r="F146" s="16">
        <v>100500</v>
      </c>
      <c r="G146" s="17"/>
    </row>
    <row r="147" spans="1:7" ht="30">
      <c r="A147" s="13">
        <f t="shared" si="2"/>
        <v>1</v>
      </c>
      <c r="B147" s="14">
        <f>IF(A147=0," ",SUM(A$3:A147))</f>
        <v>129</v>
      </c>
      <c r="C147" s="14" t="s">
        <v>931</v>
      </c>
      <c r="D147" s="15" t="s">
        <v>932</v>
      </c>
      <c r="E147" s="14" t="s">
        <v>1600</v>
      </c>
      <c r="F147" s="16">
        <v>97550</v>
      </c>
      <c r="G147" s="17"/>
    </row>
    <row r="148" spans="1:7" ht="30">
      <c r="A148" s="13">
        <f t="shared" si="2"/>
        <v>1</v>
      </c>
      <c r="B148" s="14">
        <f>IF(A148=0," ",SUM(A$3:A148))</f>
        <v>130</v>
      </c>
      <c r="C148" s="14" t="s">
        <v>933</v>
      </c>
      <c r="D148" s="15" t="s">
        <v>934</v>
      </c>
      <c r="E148" s="14" t="s">
        <v>1600</v>
      </c>
      <c r="F148" s="16">
        <v>102675</v>
      </c>
      <c r="G148" s="17"/>
    </row>
    <row r="149" spans="1:7" ht="30">
      <c r="A149" s="13">
        <f t="shared" si="2"/>
        <v>1</v>
      </c>
      <c r="B149" s="14">
        <f>IF(A149=0," ",SUM(A$3:A149))</f>
        <v>131</v>
      </c>
      <c r="C149" s="14" t="s">
        <v>935</v>
      </c>
      <c r="D149" s="15" t="s">
        <v>936</v>
      </c>
      <c r="E149" s="14" t="s">
        <v>1600</v>
      </c>
      <c r="F149" s="16">
        <v>106750</v>
      </c>
      <c r="G149" s="17"/>
    </row>
    <row r="150" spans="1:7" ht="30">
      <c r="A150" s="13">
        <f t="shared" si="2"/>
        <v>1</v>
      </c>
      <c r="B150" s="14">
        <f>IF(A150=0," ",SUM(A$3:A150))</f>
        <v>132</v>
      </c>
      <c r="C150" s="14" t="s">
        <v>937</v>
      </c>
      <c r="D150" s="15" t="s">
        <v>938</v>
      </c>
      <c r="E150" s="14" t="s">
        <v>1600</v>
      </c>
      <c r="F150" s="16">
        <v>115245</v>
      </c>
      <c r="G150" s="17"/>
    </row>
    <row r="151" spans="1:7" ht="30">
      <c r="A151" s="13">
        <f t="shared" si="2"/>
        <v>1</v>
      </c>
      <c r="B151" s="14">
        <f>IF(A151=0," ",SUM(A$3:A151))</f>
        <v>133</v>
      </c>
      <c r="C151" s="14" t="s">
        <v>939</v>
      </c>
      <c r="D151" s="15" t="s">
        <v>940</v>
      </c>
      <c r="E151" s="14" t="s">
        <v>1600</v>
      </c>
      <c r="F151" s="16">
        <v>120950</v>
      </c>
      <c r="G151" s="17"/>
    </row>
    <row r="152" spans="1:7" ht="30">
      <c r="A152" s="13">
        <f t="shared" si="2"/>
        <v>1</v>
      </c>
      <c r="B152" s="14">
        <f>IF(A152=0," ",SUM(A$3:A152))</f>
        <v>134</v>
      </c>
      <c r="C152" s="14" t="s">
        <v>941</v>
      </c>
      <c r="D152" s="15" t="s">
        <v>942</v>
      </c>
      <c r="E152" s="14" t="s">
        <v>1600</v>
      </c>
      <c r="F152" s="16">
        <v>141300</v>
      </c>
      <c r="G152" s="17"/>
    </row>
    <row r="153" spans="1:7" ht="26.25">
      <c r="A153" s="13">
        <f t="shared" si="2"/>
        <v>0</v>
      </c>
      <c r="B153" s="14" t="str">
        <f>IF(A153=0," ",SUM(A$3:A153))</f>
        <v> </v>
      </c>
      <c r="C153" s="10"/>
      <c r="D153" s="11" t="s">
        <v>943</v>
      </c>
      <c r="E153" s="10"/>
      <c r="F153" s="12"/>
      <c r="G153" s="2"/>
    </row>
    <row r="154" spans="1:7" ht="30">
      <c r="A154" s="13">
        <f t="shared" si="2"/>
        <v>1</v>
      </c>
      <c r="B154" s="14">
        <f>IF(A154=0," ",SUM(A$3:A154))</f>
        <v>135</v>
      </c>
      <c r="C154" s="14" t="s">
        <v>944</v>
      </c>
      <c r="D154" s="15" t="s">
        <v>945</v>
      </c>
      <c r="E154" s="14" t="s">
        <v>1600</v>
      </c>
      <c r="F154" s="16">
        <v>332463.32</v>
      </c>
      <c r="G154" s="17"/>
    </row>
    <row r="155" spans="1:7" ht="26.25">
      <c r="A155" s="13">
        <f t="shared" si="2"/>
        <v>0</v>
      </c>
      <c r="B155" s="14" t="str">
        <f>IF(A155=0," ",SUM(A$3:A155))</f>
        <v> </v>
      </c>
      <c r="C155" s="10"/>
      <c r="D155" s="11" t="s">
        <v>946</v>
      </c>
      <c r="E155" s="10"/>
      <c r="F155" s="12"/>
      <c r="G155" s="2"/>
    </row>
    <row r="156" spans="1:7" ht="30">
      <c r="A156" s="13">
        <f t="shared" si="2"/>
        <v>1</v>
      </c>
      <c r="B156" s="14">
        <f>IF(A156=0," ",SUM(A$3:A156))</f>
        <v>136</v>
      </c>
      <c r="C156" s="14" t="s">
        <v>947</v>
      </c>
      <c r="D156" s="15" t="s">
        <v>948</v>
      </c>
      <c r="E156" s="14" t="s">
        <v>1600</v>
      </c>
      <c r="F156" s="16">
        <v>133200</v>
      </c>
      <c r="G156" s="17"/>
    </row>
    <row r="157" spans="1:7" ht="30">
      <c r="A157" s="13">
        <f t="shared" si="2"/>
        <v>1</v>
      </c>
      <c r="B157" s="14">
        <f>IF(A157=0," ",SUM(A$3:A157))</f>
        <v>137</v>
      </c>
      <c r="C157" s="14" t="s">
        <v>949</v>
      </c>
      <c r="D157" s="15" t="s">
        <v>950</v>
      </c>
      <c r="E157" s="14" t="s">
        <v>1600</v>
      </c>
      <c r="F157" s="16">
        <v>135000</v>
      </c>
      <c r="G157" s="17"/>
    </row>
    <row r="158" spans="1:7" ht="30">
      <c r="A158" s="13">
        <f t="shared" si="2"/>
        <v>1</v>
      </c>
      <c r="B158" s="14">
        <f>IF(A158=0," ",SUM(A$3:A158))</f>
        <v>138</v>
      </c>
      <c r="C158" s="14" t="s">
        <v>951</v>
      </c>
      <c r="D158" s="15" t="s">
        <v>952</v>
      </c>
      <c r="E158" s="14" t="s">
        <v>1600</v>
      </c>
      <c r="F158" s="16">
        <v>153112.5</v>
      </c>
      <c r="G158" s="17"/>
    </row>
    <row r="159" spans="1:7" ht="30">
      <c r="A159" s="13">
        <f t="shared" si="2"/>
        <v>1</v>
      </c>
      <c r="B159" s="14">
        <f>IF(A159=0," ",SUM(A$3:A159))</f>
        <v>139</v>
      </c>
      <c r="C159" s="14" t="s">
        <v>953</v>
      </c>
      <c r="D159" s="15" t="s">
        <v>954</v>
      </c>
      <c r="E159" s="14" t="s">
        <v>1600</v>
      </c>
      <c r="F159" s="16">
        <v>154912.5</v>
      </c>
      <c r="G159" s="17"/>
    </row>
    <row r="160" spans="1:7" ht="30">
      <c r="A160" s="13">
        <f t="shared" si="2"/>
        <v>1</v>
      </c>
      <c r="B160" s="14">
        <f>IF(A160=0," ",SUM(A$3:A160))</f>
        <v>140</v>
      </c>
      <c r="C160" s="14" t="s">
        <v>955</v>
      </c>
      <c r="D160" s="15" t="s">
        <v>956</v>
      </c>
      <c r="E160" s="14" t="s">
        <v>1600</v>
      </c>
      <c r="F160" s="16">
        <v>106020</v>
      </c>
      <c r="G160" s="17"/>
    </row>
    <row r="161" spans="1:7" ht="30">
      <c r="A161" s="13">
        <f t="shared" si="2"/>
        <v>1</v>
      </c>
      <c r="B161" s="14">
        <f>IF(A161=0," ",SUM(A$3:A161))</f>
        <v>141</v>
      </c>
      <c r="C161" s="14" t="s">
        <v>957</v>
      </c>
      <c r="D161" s="15" t="s">
        <v>958</v>
      </c>
      <c r="E161" s="14" t="s">
        <v>1600</v>
      </c>
      <c r="F161" s="16">
        <v>107730</v>
      </c>
      <c r="G161" s="17"/>
    </row>
    <row r="162" spans="1:7" ht="30">
      <c r="A162" s="13">
        <f t="shared" si="2"/>
        <v>1</v>
      </c>
      <c r="B162" s="14">
        <f>IF(A162=0," ",SUM(A$3:A162))</f>
        <v>142</v>
      </c>
      <c r="C162" s="14" t="s">
        <v>959</v>
      </c>
      <c r="D162" s="15" t="s">
        <v>960</v>
      </c>
      <c r="E162" s="14" t="s">
        <v>1600</v>
      </c>
      <c r="F162" s="16">
        <v>125842.5</v>
      </c>
      <c r="G162" s="17"/>
    </row>
    <row r="163" spans="1:7" ht="30">
      <c r="A163" s="13">
        <f t="shared" si="2"/>
        <v>1</v>
      </c>
      <c r="B163" s="14">
        <f>IF(A163=0," ",SUM(A$3:A163))</f>
        <v>143</v>
      </c>
      <c r="C163" s="14" t="s">
        <v>961</v>
      </c>
      <c r="D163" s="15" t="s">
        <v>962</v>
      </c>
      <c r="E163" s="14" t="s">
        <v>1600</v>
      </c>
      <c r="F163" s="16">
        <v>127732.5</v>
      </c>
      <c r="G163" s="17"/>
    </row>
    <row r="164" spans="1:7" ht="26.25">
      <c r="A164" s="13">
        <f t="shared" si="2"/>
        <v>0</v>
      </c>
      <c r="B164" s="14" t="str">
        <f>IF(A164=0," ",SUM(A$3:A164))</f>
        <v> </v>
      </c>
      <c r="C164" s="10"/>
      <c r="D164" s="11" t="s">
        <v>963</v>
      </c>
      <c r="E164" s="10"/>
      <c r="F164" s="12"/>
      <c r="G164" s="2"/>
    </row>
    <row r="165" spans="1:7" ht="30">
      <c r="A165" s="13">
        <f t="shared" si="2"/>
        <v>1</v>
      </c>
      <c r="B165" s="14">
        <f>IF(A165=0," ",SUM(A$3:A165))</f>
        <v>144</v>
      </c>
      <c r="C165" s="14" t="s">
        <v>964</v>
      </c>
      <c r="D165" s="15" t="s">
        <v>965</v>
      </c>
      <c r="E165" s="14" t="s">
        <v>1600</v>
      </c>
      <c r="F165" s="16">
        <v>116061.04</v>
      </c>
      <c r="G165" s="17"/>
    </row>
    <row r="166" spans="1:7" ht="30">
      <c r="A166" s="13">
        <f t="shared" si="2"/>
        <v>1</v>
      </c>
      <c r="B166" s="14">
        <f>IF(A166=0," ",SUM(A$3:A166))</f>
        <v>145</v>
      </c>
      <c r="C166" s="14" t="s">
        <v>966</v>
      </c>
      <c r="D166" s="15" t="s">
        <v>967</v>
      </c>
      <c r="E166" s="14" t="s">
        <v>1600</v>
      </c>
      <c r="F166" s="16">
        <v>124325.31</v>
      </c>
      <c r="G166" s="17"/>
    </row>
    <row r="167" spans="1:7" ht="30">
      <c r="A167" s="13">
        <f t="shared" si="2"/>
        <v>1</v>
      </c>
      <c r="B167" s="14">
        <f>IF(A167=0," ",SUM(A$3:A167))</f>
        <v>146</v>
      </c>
      <c r="C167" s="14" t="s">
        <v>968</v>
      </c>
      <c r="D167" s="15" t="s">
        <v>969</v>
      </c>
      <c r="E167" s="14" t="s">
        <v>1600</v>
      </c>
      <c r="F167" s="16">
        <v>95699.99</v>
      </c>
      <c r="G167" s="17"/>
    </row>
    <row r="168" spans="1:7" ht="30">
      <c r="A168" s="13">
        <f t="shared" si="2"/>
        <v>1</v>
      </c>
      <c r="B168" s="14">
        <f>IF(A168=0," ",SUM(A$3:A168))</f>
        <v>147</v>
      </c>
      <c r="C168" s="14" t="s">
        <v>970</v>
      </c>
      <c r="D168" s="15" t="s">
        <v>971</v>
      </c>
      <c r="E168" s="14" t="s">
        <v>1600</v>
      </c>
      <c r="F168" s="16">
        <v>98065</v>
      </c>
      <c r="G168" s="17"/>
    </row>
    <row r="169" spans="1:7" ht="30">
      <c r="A169" s="13">
        <f t="shared" si="2"/>
        <v>1</v>
      </c>
      <c r="B169" s="14">
        <f>IF(A169=0," ",SUM(A$3:A169))</f>
        <v>148</v>
      </c>
      <c r="C169" s="14" t="s">
        <v>972</v>
      </c>
      <c r="D169" s="15" t="s">
        <v>973</v>
      </c>
      <c r="E169" s="14" t="s">
        <v>1600</v>
      </c>
      <c r="F169" s="16">
        <v>105000</v>
      </c>
      <c r="G169" s="17"/>
    </row>
    <row r="170" spans="1:7" ht="30">
      <c r="A170" s="13">
        <f t="shared" si="2"/>
        <v>1</v>
      </c>
      <c r="B170" s="14">
        <f>IF(A170=0," ",SUM(A$3:A170))</f>
        <v>149</v>
      </c>
      <c r="C170" s="14" t="s">
        <v>974</v>
      </c>
      <c r="D170" s="15" t="s">
        <v>975</v>
      </c>
      <c r="E170" s="14" t="s">
        <v>1600</v>
      </c>
      <c r="F170" s="16">
        <v>107365</v>
      </c>
      <c r="G170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RM</cp:lastModifiedBy>
  <cp:lastPrinted>2011-02-18T02:32:56Z</cp:lastPrinted>
  <dcterms:created xsi:type="dcterms:W3CDTF">2011-02-09T08:06:42Z</dcterms:created>
  <dcterms:modified xsi:type="dcterms:W3CDTF">2011-03-11T08:27:27Z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