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Топливоподающие системы" sheetId="1" r:id="rId1"/>
  </sheets>
  <definedNames>
    <definedName name="_xlnm.Print_Area" localSheetId="0">'Топливоподающие системы'!$A$1:$E$315</definedName>
  </definedNames>
  <calcPr fullCalcOnLoad="1"/>
</workbook>
</file>

<file path=xl/sharedStrings.xml><?xml version="1.0" encoding="utf-8"?>
<sst xmlns="http://schemas.openxmlformats.org/spreadsheetml/2006/main" count="616" uniqueCount="343">
  <si>
    <t>ТНВД</t>
  </si>
  <si>
    <t>133.1111005-20</t>
  </si>
  <si>
    <t>133.1111005-30</t>
  </si>
  <si>
    <t>135.1111005-10</t>
  </si>
  <si>
    <t>17.1111005</t>
  </si>
  <si>
    <t>17.1111005-10</t>
  </si>
  <si>
    <t>17.1111005-20</t>
  </si>
  <si>
    <t>17.1111005-30</t>
  </si>
  <si>
    <t>17.1111005-40</t>
  </si>
  <si>
    <t>171.1111005</t>
  </si>
  <si>
    <t>171.1111005-10</t>
  </si>
  <si>
    <t>171.1111005-20</t>
  </si>
  <si>
    <t>171.1111005-30</t>
  </si>
  <si>
    <t>171.1111005-40</t>
  </si>
  <si>
    <t>171.1111005-50</t>
  </si>
  <si>
    <t>173.1111005-30</t>
  </si>
  <si>
    <t>173.1111006-20</t>
  </si>
  <si>
    <t>175.1111005-40</t>
  </si>
  <si>
    <t>175.1111005-60</t>
  </si>
  <si>
    <t>185.1111005-10</t>
  </si>
  <si>
    <t>185.1111005-20</t>
  </si>
  <si>
    <t>185.1111005-30</t>
  </si>
  <si>
    <t>185.1111005-40</t>
  </si>
  <si>
    <t>185.1111005-50</t>
  </si>
  <si>
    <t>323.1111005-11</t>
  </si>
  <si>
    <t>324.1111005-10</t>
  </si>
  <si>
    <t>324.1111005-10.01</t>
  </si>
  <si>
    <t>33.1111007-02</t>
  </si>
  <si>
    <t>33.1111007-10</t>
  </si>
  <si>
    <t>332.1111005-30</t>
  </si>
  <si>
    <t>334.1111005</t>
  </si>
  <si>
    <t>337.1111005-20</t>
  </si>
  <si>
    <t>337.1111005-20.03</t>
  </si>
  <si>
    <t>337.1111005-20.04</t>
  </si>
  <si>
    <t>337.1111005-20.05</t>
  </si>
  <si>
    <t>337.1111005-40</t>
  </si>
  <si>
    <t>337.1111005-40.01</t>
  </si>
  <si>
    <t>337.1111005-40.03</t>
  </si>
  <si>
    <t>337.1111005-42</t>
  </si>
  <si>
    <t>337.1111005-42.01</t>
  </si>
  <si>
    <t>337.1111005-42.08</t>
  </si>
  <si>
    <t>337.1111005-70</t>
  </si>
  <si>
    <t>337.1111005-71.01</t>
  </si>
  <si>
    <t>363.1111005-40.01</t>
  </si>
  <si>
    <t>363.1111005-40.02</t>
  </si>
  <si>
    <t>363.1111005-40.02Т</t>
  </si>
  <si>
    <t>363.1111005-40.04</t>
  </si>
  <si>
    <t>363.1111005-40.05</t>
  </si>
  <si>
    <t>363.1111005-40.09</t>
  </si>
  <si>
    <t>363.1111005-40.14</t>
  </si>
  <si>
    <t>363.1111005-41.04</t>
  </si>
  <si>
    <t>363.1111005-41.05</t>
  </si>
  <si>
    <t>60.1111005-40</t>
  </si>
  <si>
    <t>601.1111005</t>
  </si>
  <si>
    <t>604.1111005</t>
  </si>
  <si>
    <t>604.1111005-10</t>
  </si>
  <si>
    <t>605.1111005-20</t>
  </si>
  <si>
    <t>607.1111005</t>
  </si>
  <si>
    <t>607.1111005-10</t>
  </si>
  <si>
    <t>608.1111005</t>
  </si>
  <si>
    <t>772.1111005</t>
  </si>
  <si>
    <t>773.1111005-01</t>
  </si>
  <si>
    <t>773.1111005-02</t>
  </si>
  <si>
    <t>773.1111005-04</t>
  </si>
  <si>
    <t>773.1111005-04Э</t>
  </si>
  <si>
    <t>773.1111005-04Э2</t>
  </si>
  <si>
    <t>773.1111005-05</t>
  </si>
  <si>
    <t>773.1111005-05Э</t>
  </si>
  <si>
    <t>773.1111005-05Э2</t>
  </si>
  <si>
    <t>773.1111005-07Т</t>
  </si>
  <si>
    <t>773.1111005-08</t>
  </si>
  <si>
    <t>773.1111005-20.05Э</t>
  </si>
  <si>
    <t>773.1111005-20.05Э2</t>
  </si>
  <si>
    <t>773.1111005-20.06</t>
  </si>
  <si>
    <t>773.1111005-20.06Э</t>
  </si>
  <si>
    <t>773.1111005-20.06Э2</t>
  </si>
  <si>
    <t>773.1111005-20.07</t>
  </si>
  <si>
    <t>773.1111005-20.07Э</t>
  </si>
  <si>
    <t>774.1111005</t>
  </si>
  <si>
    <t>774.1111005-01</t>
  </si>
  <si>
    <t>774.1111005-02</t>
  </si>
  <si>
    <t>776.1111005-01Э2</t>
  </si>
  <si>
    <t>776.1111005Э2</t>
  </si>
  <si>
    <t>80.1111005-30</t>
  </si>
  <si>
    <t>80.1111007-20</t>
  </si>
  <si>
    <t>801.1111005-11</t>
  </si>
  <si>
    <t>802.1111005-20</t>
  </si>
  <si>
    <t>803.1111005-20</t>
  </si>
  <si>
    <t>804.1111007-21</t>
  </si>
  <si>
    <t>805.1111005-40</t>
  </si>
  <si>
    <t>805.1111007-30</t>
  </si>
  <si>
    <t>805.1111007-40</t>
  </si>
  <si>
    <t>805.1111007-50</t>
  </si>
  <si>
    <t>806.1111005-40</t>
  </si>
  <si>
    <t>806.1111005-50</t>
  </si>
  <si>
    <t>807.1111005-40</t>
  </si>
  <si>
    <t>807.1111005-50</t>
  </si>
  <si>
    <t>808.1111005</t>
  </si>
  <si>
    <t>809.1111005-20</t>
  </si>
  <si>
    <t>90.1111008-20</t>
  </si>
  <si>
    <t>901.1111008-20</t>
  </si>
  <si>
    <t>902.1111008-20</t>
  </si>
  <si>
    <t>903.1111008-10</t>
  </si>
  <si>
    <t>905.1111008</t>
  </si>
  <si>
    <t>Форсунки</t>
  </si>
  <si>
    <t>Форсунка</t>
  </si>
  <si>
    <t>181.1112010-11</t>
  </si>
  <si>
    <t>182.1112010</t>
  </si>
  <si>
    <t>26.1112010-03С</t>
  </si>
  <si>
    <t>271.1112010-02</t>
  </si>
  <si>
    <t>272.1112010-02</t>
  </si>
  <si>
    <t>273.1112010-20</t>
  </si>
  <si>
    <t>273.1112010-31</t>
  </si>
  <si>
    <t>33.1112010-03</t>
  </si>
  <si>
    <t>455.1112010-50</t>
  </si>
  <si>
    <t>Форсунка стендовая</t>
  </si>
  <si>
    <t>СК274.1112010-10</t>
  </si>
  <si>
    <t>Распылители</t>
  </si>
  <si>
    <t>Распылитель</t>
  </si>
  <si>
    <t>271.1112110-01</t>
  </si>
  <si>
    <t>273.1112110-20</t>
  </si>
  <si>
    <t>273.1112110-30</t>
  </si>
  <si>
    <t>33.1112110-12</t>
  </si>
  <si>
    <t>33.1112110-220</t>
  </si>
  <si>
    <t>33.1112110-230</t>
  </si>
  <si>
    <t>33.1112110-260</t>
  </si>
  <si>
    <t>33.1112110-80</t>
  </si>
  <si>
    <t>335.1112110-120</t>
  </si>
  <si>
    <t>335.1112110-50</t>
  </si>
  <si>
    <t>335.1112110-60</t>
  </si>
  <si>
    <t>335.1112110-70</t>
  </si>
  <si>
    <t>Топливный насос низкого давления</t>
  </si>
  <si>
    <t>Насос топливоподкачивающий</t>
  </si>
  <si>
    <t>236-1106210-А2</t>
  </si>
  <si>
    <t>Насос ручной прокачки</t>
  </si>
  <si>
    <t>236М-1106210</t>
  </si>
  <si>
    <t>240-1106210</t>
  </si>
  <si>
    <t>ТННД</t>
  </si>
  <si>
    <t>323.1106010</t>
  </si>
  <si>
    <t>323.1106010-10</t>
  </si>
  <si>
    <t>332.1106010</t>
  </si>
  <si>
    <t>37.1106010-10</t>
  </si>
  <si>
    <t>37.1106010-20</t>
  </si>
  <si>
    <t>Насос топливопрокачивающий</t>
  </si>
  <si>
    <t>37.1141010</t>
  </si>
  <si>
    <t>44.1106010-01</t>
  </si>
  <si>
    <t>861.1106010</t>
  </si>
  <si>
    <t>Пары плунжерные</t>
  </si>
  <si>
    <t>Пара плунжерная</t>
  </si>
  <si>
    <t>17.1111150</t>
  </si>
  <si>
    <t>175.1111150-11</t>
  </si>
  <si>
    <t>324.1111150-01</t>
  </si>
  <si>
    <t>33.1111074-01</t>
  </si>
  <si>
    <t>332.1111150</t>
  </si>
  <si>
    <t>337.1111150-11</t>
  </si>
  <si>
    <t>337.1111150-21</t>
  </si>
  <si>
    <t>60.1111073-01</t>
  </si>
  <si>
    <t>60.1111074-31</t>
  </si>
  <si>
    <t>771.1111150</t>
  </si>
  <si>
    <t>771.1111150-10</t>
  </si>
  <si>
    <t>Н05.1111074</t>
  </si>
  <si>
    <t>Муфта опережения впрыска топлива</t>
  </si>
  <si>
    <t>Муфта опережения впрыска</t>
  </si>
  <si>
    <t>33.1121010-01</t>
  </si>
  <si>
    <t>333.1121010-11</t>
  </si>
  <si>
    <t>Муфта в сб.</t>
  </si>
  <si>
    <t>60.1121010-12</t>
  </si>
  <si>
    <t>60.1121010-21</t>
  </si>
  <si>
    <t>60.1121010-41</t>
  </si>
  <si>
    <t>807.1121010-13</t>
  </si>
  <si>
    <t>Муфта в сборе</t>
  </si>
  <si>
    <t>840.1121010-20</t>
  </si>
  <si>
    <t>842.1121010-30</t>
  </si>
  <si>
    <t>90.1121010-13</t>
  </si>
  <si>
    <t>90.1121010-22</t>
  </si>
  <si>
    <t>(ПРЕДОПЛАТА через ООО "Спецдизельсервис")</t>
  </si>
  <si>
    <t>E-mail: sds@yaroslavl.ru</t>
  </si>
  <si>
    <t>E-mail: sdsyar@yandex.ru</t>
  </si>
  <si>
    <t>E-mail: info@sdsyar.ru</t>
  </si>
  <si>
    <t>http://sdsyar.ru</t>
  </si>
  <si>
    <t>http://sds.yaroslavl.ru</t>
  </si>
  <si>
    <t>№ п/п</t>
  </si>
  <si>
    <t>Наименование продукции</t>
  </si>
  <si>
    <t>Обозначение продукции</t>
  </si>
  <si>
    <t>Базовая цена, руб. б/НДС</t>
  </si>
  <si>
    <t>Базовая цена, руб. с НДС</t>
  </si>
  <si>
    <t>ТНВД с ЭСУ</t>
  </si>
  <si>
    <t>136.1111002-10</t>
  </si>
  <si>
    <t>136.1111002-20</t>
  </si>
  <si>
    <t>136.1111002-30</t>
  </si>
  <si>
    <t>136.1111005</t>
  </si>
  <si>
    <t>136.1111005-10</t>
  </si>
  <si>
    <t>175.1111005-50</t>
  </si>
  <si>
    <t>175.1111005-70</t>
  </si>
  <si>
    <t>TНВД с ЭСУ</t>
  </si>
  <si>
    <t>179.1111002-10</t>
  </si>
  <si>
    <t>179.1111002-20</t>
  </si>
  <si>
    <t>179.1111002-30</t>
  </si>
  <si>
    <t>179.1111005</t>
  </si>
  <si>
    <t>179.1111005-10</t>
  </si>
  <si>
    <t>185.1111005-60</t>
  </si>
  <si>
    <t>185.1111005-80</t>
  </si>
  <si>
    <t>185.1111005-90</t>
  </si>
  <si>
    <t>336.1111005-20</t>
  </si>
  <si>
    <t>337.1111005-23</t>
  </si>
  <si>
    <t>337.1111005-70.01</t>
  </si>
  <si>
    <t>363.1111005-40.01Т</t>
  </si>
  <si>
    <t>363.1111005-40.11</t>
  </si>
  <si>
    <t>363.1111005-41.06</t>
  </si>
  <si>
    <t>363.1111005-41.07</t>
  </si>
  <si>
    <t>366.1111005-01Э2</t>
  </si>
  <si>
    <t>60.1111005-30</t>
  </si>
  <si>
    <t>773.1111005-01Т</t>
  </si>
  <si>
    <t>773.1111005-10.01Э2</t>
  </si>
  <si>
    <t>773.1111005-40.02</t>
  </si>
  <si>
    <t>773.1111005-40.09</t>
  </si>
  <si>
    <t>774.1111005-04</t>
  </si>
  <si>
    <t>774.1111005-08</t>
  </si>
  <si>
    <t>774.1111005-09</t>
  </si>
  <si>
    <t>803.1111005-30</t>
  </si>
  <si>
    <t>805.1111007-70</t>
  </si>
  <si>
    <t>182.1112010-10</t>
  </si>
  <si>
    <t>182.1112010-10С</t>
  </si>
  <si>
    <t>26.1112010-04</t>
  </si>
  <si>
    <t>26.1112010-13</t>
  </si>
  <si>
    <t>261.1112010-04</t>
  </si>
  <si>
    <t>261.1112010-13</t>
  </si>
  <si>
    <t>262.1112010-04</t>
  </si>
  <si>
    <t>263.1112010-04</t>
  </si>
  <si>
    <t>267.1112010-01</t>
  </si>
  <si>
    <t>267.1112010-11</t>
  </si>
  <si>
    <t>267.1112010-20</t>
  </si>
  <si>
    <t>267.1112010-21</t>
  </si>
  <si>
    <t>51.1112010-02</t>
  </si>
  <si>
    <t>51.1112010-20</t>
  </si>
  <si>
    <t>51.1112010-21</t>
  </si>
  <si>
    <t>СК271.1112010</t>
  </si>
  <si>
    <t>СК272.1112010</t>
  </si>
  <si>
    <t>СК273.1112010</t>
  </si>
  <si>
    <t>СК273М.1112010</t>
  </si>
  <si>
    <t>СК273М1.1112010</t>
  </si>
  <si>
    <t>СК274.1112010</t>
  </si>
  <si>
    <t>СК33.1112010</t>
  </si>
  <si>
    <t>Электронные системы</t>
  </si>
  <si>
    <t>136.3763001-10</t>
  </si>
  <si>
    <t>136.3763001-20</t>
  </si>
  <si>
    <t>136.3763001-30</t>
  </si>
  <si>
    <t>179.3763001-10</t>
  </si>
  <si>
    <t>179.3763001-20</t>
  </si>
  <si>
    <t>179.3763001-30</t>
  </si>
  <si>
    <t>179.3763001-40</t>
  </si>
  <si>
    <t>Датчик давления наддува воздуха</t>
  </si>
  <si>
    <t>23.3855</t>
  </si>
  <si>
    <t>Датчик положения исполнительного механизма</t>
  </si>
  <si>
    <t>36.3855-20</t>
  </si>
  <si>
    <t>Датчик температуры</t>
  </si>
  <si>
    <t>Электромагнит</t>
  </si>
  <si>
    <t>ЭМ 19-02</t>
  </si>
  <si>
    <t>ЭМ 19-03</t>
  </si>
  <si>
    <t>ЭМП 01-30</t>
  </si>
  <si>
    <t>181.1112110-02</t>
  </si>
  <si>
    <t>182.1112110-11</t>
  </si>
  <si>
    <t>33.1112110-240</t>
  </si>
  <si>
    <t>33.1112110-250</t>
  </si>
  <si>
    <t>33.1112110-270</t>
  </si>
  <si>
    <t>33.1112110-280</t>
  </si>
  <si>
    <t>33.1112110-300</t>
  </si>
  <si>
    <t>33.1112110-40</t>
  </si>
  <si>
    <t>335.1112110-140</t>
  </si>
  <si>
    <t>136.1111150</t>
  </si>
  <si>
    <t>60.1111073-11</t>
  </si>
  <si>
    <t>8061.1111074-01</t>
  </si>
  <si>
    <t>179.1111005-20</t>
  </si>
  <si>
    <t>336.1111005-21</t>
  </si>
  <si>
    <t>337.1111005-20.07</t>
  </si>
  <si>
    <t>773.1111005-20.05П</t>
  </si>
  <si>
    <t>801.1111005-50</t>
  </si>
  <si>
    <t>Электронный блок управления     ТУ 4573-088-24322961</t>
  </si>
  <si>
    <t>Комплекс диагностический</t>
  </si>
  <si>
    <t>ДК-5</t>
  </si>
  <si>
    <t>424.3828</t>
  </si>
  <si>
    <t>424.3828-10</t>
  </si>
  <si>
    <t>428.3828</t>
  </si>
  <si>
    <t>335.1112110-121</t>
  </si>
  <si>
    <t>236-1106288-В</t>
  </si>
  <si>
    <t>Пара плунжерная  в сб.</t>
  </si>
  <si>
    <t>171.1111005-60</t>
  </si>
  <si>
    <t>337.1111005-85</t>
  </si>
  <si>
    <t>47.1111005</t>
  </si>
  <si>
    <t>47.1111005-10</t>
  </si>
  <si>
    <t>774.1111005-05</t>
  </si>
  <si>
    <t>274.1112010-22</t>
  </si>
  <si>
    <t>Распылитель форсунки</t>
  </si>
  <si>
    <t>182.1112110-03</t>
  </si>
  <si>
    <t>272.1112110</t>
  </si>
  <si>
    <t>337.1111005-20.06</t>
  </si>
  <si>
    <t>337.1111005-42.03</t>
  </si>
  <si>
    <t>Электромагнит дозатора</t>
  </si>
  <si>
    <t>47.1160.000</t>
  </si>
  <si>
    <t>Н01.1111150</t>
  </si>
  <si>
    <t>133.1111005-70</t>
  </si>
  <si>
    <t>7741.1111005</t>
  </si>
  <si>
    <t>Датчик</t>
  </si>
  <si>
    <t>74.3829</t>
  </si>
  <si>
    <t>335.1112110-31</t>
  </si>
  <si>
    <t>904.1112110Д</t>
  </si>
  <si>
    <t>905.1112110Д</t>
  </si>
  <si>
    <t>906.1112110Д</t>
  </si>
  <si>
    <t>133.1111005-80</t>
  </si>
  <si>
    <t>363.1111005-40.04Т</t>
  </si>
  <si>
    <t>776.1111005.1НЭ2</t>
  </si>
  <si>
    <t>337.1111005-22</t>
  </si>
  <si>
    <t xml:space="preserve">337.1111005-50.01 </t>
  </si>
  <si>
    <t>337.1111005-50.03</t>
  </si>
  <si>
    <t>776.1111005-01.4НЭ2</t>
  </si>
  <si>
    <t>337.1106010-10</t>
  </si>
  <si>
    <t>133.1111005-40</t>
  </si>
  <si>
    <t>607.1111005-20</t>
  </si>
  <si>
    <t>181.1112010-11С</t>
  </si>
  <si>
    <t xml:space="preserve">26.1112010-30С </t>
  </si>
  <si>
    <t>261.1112010-30С</t>
  </si>
  <si>
    <t>403.3847</t>
  </si>
  <si>
    <t>185.1111006-80</t>
  </si>
  <si>
    <t>336.1111005-23</t>
  </si>
  <si>
    <t>337.1111005-20ЭМ</t>
  </si>
  <si>
    <t>605.1111005-10</t>
  </si>
  <si>
    <t>773.1111005ЭМ</t>
  </si>
  <si>
    <t>182.1112010-50</t>
  </si>
  <si>
    <t>Датчик синхронизации</t>
  </si>
  <si>
    <t>406.3847060-01</t>
  </si>
  <si>
    <t>335.1112110-58</t>
  </si>
  <si>
    <t>324.1111150-10</t>
  </si>
  <si>
    <t>337.1111150-31</t>
  </si>
  <si>
    <t>337.1111005-50.02</t>
  </si>
  <si>
    <t>337.1111005-50.05</t>
  </si>
  <si>
    <t>366.1111005-Э2</t>
  </si>
  <si>
    <t>773.1111005-20.06 П</t>
  </si>
  <si>
    <t>773.1111005-20.07Э2</t>
  </si>
  <si>
    <t>Срок действия цен: с 01 января 2020 года</t>
  </si>
  <si>
    <t>Ярославский завод дизельной аппаратуры ( прайс-лист ЯЗДА )</t>
  </si>
  <si>
    <t>Отпускные цены на топливную аппаратуру и запасные части производства ПАО "ЯЗДА"</t>
  </si>
  <si>
    <t>26.1112010-12</t>
  </si>
  <si>
    <t>Почтовый адрес: 150000, г.Ярославль, ул. Свободы, д.15/6; тел/факс:  (4852) 30-27-50; 93-61-38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</si>
</sst>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000"/>
    <numFmt numFmtId="174" formatCode="0.0000000"/>
    <numFmt numFmtId="175" formatCode="_-* #,##0.00[$р.-419]_-;\-* #,##0.00[$р.-419]_-;_-* &quot;-&quot;??[$р.-419]_-;_-@_-"/>
    <numFmt numFmtId="176" formatCode="#,##0.00_ ;\-#,##0.00\ "/>
    <numFmt numFmtId="177" formatCode="0.00_ ;[Red]\-0.00\ "/>
    <numFmt numFmtId="178" formatCode="_-* #,##0.00\ [$₽-419]_-;\-* #,##0.00\ [$₽-419]_-;_-* &quot;-&quot;??\ [$₽-419]_-;_-@_-"/>
    <numFmt numFmtId="179" formatCode="0.0"/>
    <numFmt numFmtId="180" formatCode="[$-FC19]d\ mmmm\ yyyy\ &quot;г.&quot;"/>
    <numFmt numFmtId="181" formatCode="00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u val="single"/>
      <sz val="16"/>
      <color indexed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0" xfId="42" applyFont="1" applyAlignment="1" applyProtection="1">
      <alignment/>
      <protection/>
    </xf>
    <xf numFmtId="170" fontId="3" fillId="0" borderId="0" xfId="43" applyNumberFormat="1" applyFont="1" applyAlignment="1">
      <alignment/>
    </xf>
    <xf numFmtId="170" fontId="7" fillId="0" borderId="10" xfId="43" applyNumberFormat="1" applyFont="1" applyFill="1" applyBorder="1" applyAlignment="1">
      <alignment horizontal="center" vertical="center" wrapText="1"/>
    </xf>
    <xf numFmtId="0" fontId="11" fillId="33" borderId="11" xfId="53" applyFont="1" applyFill="1" applyBorder="1" applyAlignment="1" applyProtection="1">
      <alignment horizontal="left" vertical="center" wrapText="1"/>
      <protection hidden="1"/>
    </xf>
    <xf numFmtId="170" fontId="11" fillId="33" borderId="11" xfId="53" applyNumberFormat="1" applyFont="1" applyFill="1" applyBorder="1" applyAlignment="1" applyProtection="1">
      <alignment horizontal="right" wrapText="1"/>
      <protection hidden="1"/>
    </xf>
    <xf numFmtId="0" fontId="11" fillId="33" borderId="12" xfId="53" applyFont="1" applyFill="1" applyBorder="1" applyAlignment="1">
      <alignment horizontal="center" vertical="center"/>
      <protection/>
    </xf>
    <xf numFmtId="0" fontId="8" fillId="33" borderId="12" xfId="53" applyFont="1" applyFill="1" applyBorder="1" applyAlignment="1" applyProtection="1">
      <alignment vertical="center" wrapText="1"/>
      <protection hidden="1"/>
    </xf>
    <xf numFmtId="0" fontId="6" fillId="0" borderId="0" xfId="42" applyFont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0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42" applyFont="1" applyBorder="1" applyAlignment="1" applyProtection="1">
      <alignment horizontal="center"/>
      <protection/>
    </xf>
    <xf numFmtId="170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0" fontId="5" fillId="0" borderId="0" xfId="0" applyNumberFormat="1" applyFont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 applyProtection="1">
      <alignment wrapText="1"/>
      <protection hidden="1"/>
    </xf>
    <xf numFmtId="0" fontId="8" fillId="33" borderId="14" xfId="0" applyFont="1" applyFill="1" applyBorder="1" applyAlignment="1" applyProtection="1">
      <alignment wrapText="1"/>
      <protection hidden="1"/>
    </xf>
    <xf numFmtId="170" fontId="5" fillId="33" borderId="14" xfId="43" applyNumberFormat="1" applyFont="1" applyFill="1" applyBorder="1" applyAlignment="1" applyProtection="1">
      <alignment/>
      <protection hidden="1"/>
    </xf>
    <xf numFmtId="0" fontId="11" fillId="33" borderId="13" xfId="53" applyFont="1" applyFill="1" applyBorder="1" applyAlignment="1">
      <alignment horizontal="center" vertical="center"/>
      <protection/>
    </xf>
    <xf numFmtId="0" fontId="8" fillId="33" borderId="13" xfId="53" applyFont="1" applyFill="1" applyBorder="1" applyAlignment="1" applyProtection="1">
      <alignment vertical="center" wrapText="1"/>
      <protection hidden="1"/>
    </xf>
    <xf numFmtId="0" fontId="10" fillId="33" borderId="14" xfId="53" applyFont="1" applyFill="1" applyBorder="1" applyAlignment="1" applyProtection="1">
      <alignment vertical="center" wrapText="1"/>
      <protection hidden="1"/>
    </xf>
    <xf numFmtId="170" fontId="10" fillId="33" borderId="14" xfId="53" applyNumberFormat="1" applyFont="1" applyFill="1" applyBorder="1" applyAlignment="1" applyProtection="1">
      <alignment horizontal="right" wrapText="1"/>
      <protection hidden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70" fontId="5" fillId="0" borderId="0" xfId="0" applyNumberFormat="1" applyFont="1" applyBorder="1" applyAlignment="1">
      <alignment horizontal="right" vertical="center"/>
    </xf>
    <xf numFmtId="172" fontId="12" fillId="0" borderId="15" xfId="0" applyNumberFormat="1" applyFont="1" applyBorder="1" applyAlignment="1">
      <alignment horizontal="right" vertical="center"/>
    </xf>
    <xf numFmtId="170" fontId="11" fillId="33" borderId="16" xfId="0" applyNumberFormat="1" applyFont="1" applyFill="1" applyBorder="1" applyAlignment="1">
      <alignment horizontal="right" vertical="center"/>
    </xf>
    <xf numFmtId="172" fontId="12" fillId="0" borderId="15" xfId="0" applyNumberFormat="1" applyFont="1" applyFill="1" applyBorder="1" applyAlignment="1">
      <alignment horizontal="right" vertical="center"/>
    </xf>
    <xf numFmtId="172" fontId="12" fillId="0" borderId="15" xfId="43" applyNumberFormat="1" applyFont="1" applyBorder="1" applyAlignment="1">
      <alignment horizontal="right" vertical="center"/>
    </xf>
    <xf numFmtId="170" fontId="5" fillId="0" borderId="0" xfId="43" applyNumberFormat="1" applyFont="1" applyAlignment="1">
      <alignment horizontal="right" vertical="center"/>
    </xf>
    <xf numFmtId="0" fontId="12" fillId="0" borderId="17" xfId="53" applyFont="1" applyFill="1" applyBorder="1" applyAlignment="1">
      <alignment horizontal="center" vertical="center"/>
      <protection/>
    </xf>
    <xf numFmtId="0" fontId="12" fillId="0" borderId="18" xfId="53" applyFont="1" applyFill="1" applyBorder="1" applyAlignment="1" applyProtection="1">
      <alignment vertical="center" wrapText="1"/>
      <protection hidden="1"/>
    </xf>
    <xf numFmtId="0" fontId="12" fillId="0" borderId="18" xfId="53" applyFont="1" applyFill="1" applyBorder="1" applyAlignment="1" applyProtection="1">
      <alignment horizontal="left" vertical="center" wrapText="1"/>
      <protection hidden="1"/>
    </xf>
    <xf numFmtId="2" fontId="12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/>
    </xf>
    <xf numFmtId="0" fontId="12" fillId="0" borderId="20" xfId="53" applyFont="1" applyFill="1" applyBorder="1" applyAlignment="1">
      <alignment horizontal="center" vertical="center"/>
      <protection/>
    </xf>
    <xf numFmtId="0" fontId="12" fillId="0" borderId="15" xfId="53" applyFont="1" applyFill="1" applyBorder="1" applyAlignment="1" applyProtection="1">
      <alignment vertical="center" wrapText="1"/>
      <protection hidden="1"/>
    </xf>
    <xf numFmtId="0" fontId="12" fillId="0" borderId="15" xfId="53" applyFont="1" applyFill="1" applyBorder="1" applyAlignment="1" applyProtection="1">
      <alignment horizontal="left" vertical="center" wrapText="1"/>
      <protection hidden="1"/>
    </xf>
    <xf numFmtId="2" fontId="12" fillId="0" borderId="21" xfId="53" applyNumberFormat="1" applyFont="1" applyFill="1" applyBorder="1" applyAlignment="1" applyProtection="1">
      <alignment horizontal="center" vertical="center" wrapText="1"/>
      <protection hidden="1"/>
    </xf>
    <xf numFmtId="179" fontId="12" fillId="0" borderId="15" xfId="53" applyNumberFormat="1" applyFont="1" applyFill="1" applyBorder="1" applyAlignment="1" applyProtection="1">
      <alignment vertical="center" wrapText="1"/>
      <protection hidden="1"/>
    </xf>
    <xf numFmtId="0" fontId="12" fillId="0" borderId="15" xfId="53" applyFont="1" applyFill="1" applyBorder="1" applyAlignment="1" applyProtection="1">
      <alignment wrapText="1"/>
      <protection hidden="1"/>
    </xf>
    <xf numFmtId="0" fontId="12" fillId="0" borderId="15" xfId="53" applyFont="1" applyFill="1" applyBorder="1" applyAlignment="1" applyProtection="1">
      <alignment horizontal="left" wrapText="1"/>
      <protection hidden="1"/>
    </xf>
    <xf numFmtId="0" fontId="51" fillId="0" borderId="15" xfId="0" applyFont="1" applyBorder="1" applyAlignment="1">
      <alignment vertical="center" wrapText="1"/>
    </xf>
    <xf numFmtId="49" fontId="12" fillId="0" borderId="15" xfId="53" applyNumberFormat="1" applyFont="1" applyFill="1" applyBorder="1" applyAlignment="1" applyProtection="1">
      <alignment horizontal="left" vertical="center" wrapText="1"/>
      <protection hidden="1"/>
    </xf>
    <xf numFmtId="0" fontId="12" fillId="0" borderId="22" xfId="53" applyFont="1" applyFill="1" applyBorder="1" applyAlignment="1">
      <alignment horizontal="center" vertical="center"/>
      <protection/>
    </xf>
    <xf numFmtId="0" fontId="12" fillId="0" borderId="23" xfId="53" applyFont="1" applyFill="1" applyBorder="1" applyAlignment="1" applyProtection="1">
      <alignment vertical="center" wrapText="1"/>
      <protection hidden="1"/>
    </xf>
    <xf numFmtId="0" fontId="12" fillId="0" borderId="23" xfId="53" applyFont="1" applyFill="1" applyBorder="1" applyAlignment="1" applyProtection="1">
      <alignment horizontal="left" vertical="center" wrapText="1"/>
      <protection hidden="1"/>
    </xf>
    <xf numFmtId="2" fontId="12" fillId="0" borderId="24" xfId="53" applyNumberFormat="1" applyFont="1" applyFill="1" applyBorder="1" applyAlignment="1" applyProtection="1">
      <alignment horizontal="center" vertical="center" wrapText="1"/>
      <protection hidden="1"/>
    </xf>
    <xf numFmtId="0" fontId="12" fillId="0" borderId="25" xfId="53" applyFont="1" applyFill="1" applyBorder="1" applyAlignment="1" applyProtection="1">
      <alignment horizontal="left" vertical="center" wrapText="1"/>
      <protection hidden="1"/>
    </xf>
    <xf numFmtId="172" fontId="12" fillId="0" borderId="25" xfId="0" applyNumberFormat="1" applyFont="1" applyBorder="1" applyAlignment="1">
      <alignment horizontal="right" vertical="center"/>
    </xf>
    <xf numFmtId="170" fontId="9" fillId="33" borderId="16" xfId="43" applyNumberFormat="1" applyFont="1" applyFill="1" applyBorder="1" applyAlignment="1">
      <alignment horizontal="right" vertical="center"/>
    </xf>
    <xf numFmtId="2" fontId="12" fillId="0" borderId="26" xfId="53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53" applyFont="1" applyFill="1" applyBorder="1" applyAlignment="1">
      <alignment vertical="center"/>
      <protection/>
    </xf>
    <xf numFmtId="2" fontId="12" fillId="0" borderId="26" xfId="53" applyNumberFormat="1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 applyProtection="1">
      <alignment vertical="center" wrapText="1"/>
      <protection hidden="1"/>
    </xf>
    <xf numFmtId="0" fontId="12" fillId="0" borderId="27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 applyProtection="1">
      <alignment vertical="center" wrapText="1"/>
      <protection hidden="1"/>
    </xf>
    <xf numFmtId="0" fontId="12" fillId="0" borderId="10" xfId="53" applyFont="1" applyFill="1" applyBorder="1" applyAlignment="1" applyProtection="1">
      <alignment horizontal="left" vertical="center" wrapText="1"/>
      <protection hidden="1"/>
    </xf>
    <xf numFmtId="2" fontId="12" fillId="0" borderId="21" xfId="53" applyNumberFormat="1" applyFont="1" applyFill="1" applyBorder="1" applyAlignment="1" applyProtection="1">
      <alignment horizontal="center" wrapText="1"/>
      <protection hidden="1"/>
    </xf>
    <xf numFmtId="0" fontId="12" fillId="0" borderId="15" xfId="53" applyFont="1" applyFill="1" applyBorder="1">
      <alignment/>
      <protection/>
    </xf>
    <xf numFmtId="0" fontId="12" fillId="0" borderId="21" xfId="53" applyFont="1" applyFill="1" applyBorder="1" applyAlignment="1" applyProtection="1">
      <alignment horizontal="left" vertical="center" wrapText="1"/>
      <protection hidden="1"/>
    </xf>
    <xf numFmtId="0" fontId="12" fillId="0" borderId="15" xfId="53" applyFont="1" applyFill="1" applyBorder="1" applyAlignment="1">
      <alignment horizontal="left" vertical="center"/>
      <protection/>
    </xf>
    <xf numFmtId="0" fontId="12" fillId="0" borderId="23" xfId="53" applyFont="1" applyFill="1" applyBorder="1" applyAlignment="1">
      <alignment vertical="center"/>
      <protection/>
    </xf>
    <xf numFmtId="0" fontId="12" fillId="0" borderId="23" xfId="53" applyFont="1" applyFill="1" applyBorder="1" applyAlignment="1">
      <alignment horizontal="left" vertical="center"/>
      <protection/>
    </xf>
    <xf numFmtId="2" fontId="12" fillId="0" borderId="24" xfId="53" applyNumberFormat="1" applyFont="1" applyFill="1" applyBorder="1" applyAlignment="1">
      <alignment horizontal="center" vertical="center"/>
      <protection/>
    </xf>
    <xf numFmtId="2" fontId="12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12" fillId="0" borderId="29" xfId="53" applyFont="1" applyFill="1" applyBorder="1" applyAlignment="1">
      <alignment horizontal="center" vertical="center"/>
      <protection/>
    </xf>
    <xf numFmtId="0" fontId="12" fillId="0" borderId="30" xfId="53" applyFont="1" applyFill="1" applyBorder="1" applyAlignment="1" applyProtection="1">
      <alignment vertical="center" wrapText="1"/>
      <protection hidden="1"/>
    </xf>
    <xf numFmtId="0" fontId="12" fillId="0" borderId="30" xfId="53" applyFont="1" applyFill="1" applyBorder="1" applyAlignment="1" applyProtection="1">
      <alignment horizontal="left" vertical="center" wrapText="1"/>
      <protection hidden="1"/>
    </xf>
    <xf numFmtId="2" fontId="12" fillId="0" borderId="31" xfId="53" applyNumberFormat="1" applyFont="1" applyFill="1" applyBorder="1" applyAlignment="1" applyProtection="1">
      <alignment horizontal="center" vertical="center" wrapText="1"/>
      <protection hidden="1"/>
    </xf>
    <xf numFmtId="0" fontId="12" fillId="0" borderId="19" xfId="53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Alignment="1">
      <alignment/>
    </xf>
    <xf numFmtId="170" fontId="12" fillId="0" borderId="0" xfId="43" applyNumberFormat="1" applyFont="1" applyAlignment="1">
      <alignment/>
    </xf>
    <xf numFmtId="170" fontId="12" fillId="0" borderId="0" xfId="43" applyNumberFormat="1" applyFont="1" applyAlignment="1">
      <alignment horizontal="right" vertical="center"/>
    </xf>
    <xf numFmtId="0" fontId="5" fillId="0" borderId="0" xfId="54" applyFont="1" applyFill="1" applyAlignment="1">
      <alignment horizontal="center" vertical="center"/>
      <protection/>
    </xf>
    <xf numFmtId="0" fontId="52" fillId="0" borderId="0" xfId="42" applyFont="1" applyAlignment="1" applyProtection="1">
      <alignment horizontal="right"/>
      <protection/>
    </xf>
    <xf numFmtId="0" fontId="52" fillId="0" borderId="0" xfId="0" applyFont="1" applyAlignment="1">
      <alignment horizontal="right"/>
    </xf>
    <xf numFmtId="0" fontId="7" fillId="0" borderId="0" xfId="42" applyFont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rotokols 200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rgb="FF00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ds.yaroslavl.ru/" TargetMode="External" /><Relationship Id="rId2" Type="http://schemas.openxmlformats.org/officeDocument/2006/relationships/hyperlink" Target="http://sdsyar.ru/" TargetMode="External" /><Relationship Id="rId3" Type="http://schemas.openxmlformats.org/officeDocument/2006/relationships/hyperlink" Target="mailto:info@sdsyar.ru" TargetMode="External" /><Relationship Id="rId4" Type="http://schemas.openxmlformats.org/officeDocument/2006/relationships/hyperlink" Target="mailto:sdsyar@yandex.ru" TargetMode="External" /><Relationship Id="rId5" Type="http://schemas.openxmlformats.org/officeDocument/2006/relationships/hyperlink" Target="mailto:sds@yaroslavl.ru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6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6.75390625" style="1" customWidth="1"/>
    <col min="2" max="2" width="65.75390625" style="2" customWidth="1"/>
    <col min="3" max="3" width="40.75390625" style="2" customWidth="1"/>
    <col min="4" max="4" width="25.75390625" style="6" customWidth="1"/>
    <col min="5" max="5" width="25.75390625" style="39" customWidth="1"/>
  </cols>
  <sheetData>
    <row r="1" spans="1:5" s="1" customFormat="1" ht="20.25">
      <c r="A1" s="87" t="s">
        <v>339</v>
      </c>
      <c r="B1" s="87"/>
      <c r="C1" s="87"/>
      <c r="D1" s="87"/>
      <c r="E1" s="87"/>
    </row>
    <row r="2" spans="1:5" s="3" customFormat="1" ht="15" customHeight="1">
      <c r="A2" s="84" t="s">
        <v>340</v>
      </c>
      <c r="B2" s="84"/>
      <c r="C2" s="84"/>
      <c r="D2" s="84"/>
      <c r="E2" s="84"/>
    </row>
    <row r="3" spans="1:5" s="3" customFormat="1" ht="15" customHeight="1">
      <c r="A3" s="84" t="s">
        <v>175</v>
      </c>
      <c r="B3" s="84"/>
      <c r="C3" s="84"/>
      <c r="D3" s="84"/>
      <c r="E3" s="84"/>
    </row>
    <row r="4" spans="1:5" s="3" customFormat="1" ht="15" customHeight="1">
      <c r="A4" s="84" t="s">
        <v>342</v>
      </c>
      <c r="B4" s="84"/>
      <c r="C4" s="84"/>
      <c r="D4" s="84"/>
      <c r="E4" s="84"/>
    </row>
    <row r="5" spans="1:5" s="1" customFormat="1" ht="20.25">
      <c r="A5" s="5" t="s">
        <v>177</v>
      </c>
      <c r="B5" s="17"/>
      <c r="C5" s="18"/>
      <c r="D5" s="19"/>
      <c r="E5" s="34"/>
    </row>
    <row r="6" spans="1:5" s="1" customFormat="1" ht="20.25">
      <c r="A6" s="5" t="s">
        <v>178</v>
      </c>
      <c r="B6" s="17"/>
      <c r="C6" s="17"/>
      <c r="D6" s="19"/>
      <c r="E6" s="34"/>
    </row>
    <row r="7" spans="1:5" s="13" customFormat="1" ht="20.25">
      <c r="A7" s="12" t="s">
        <v>176</v>
      </c>
      <c r="B7" s="14"/>
      <c r="C7" s="15"/>
      <c r="D7" s="16"/>
      <c r="E7" s="34"/>
    </row>
    <row r="8" spans="1:5" s="1" customFormat="1" ht="20.25">
      <c r="A8" s="5" t="s">
        <v>179</v>
      </c>
      <c r="B8" s="17"/>
      <c r="C8" s="17"/>
      <c r="D8" s="19"/>
      <c r="E8" s="34"/>
    </row>
    <row r="9" spans="1:5" s="1" customFormat="1" ht="20.25">
      <c r="A9" s="5" t="s">
        <v>180</v>
      </c>
      <c r="B9" s="17"/>
      <c r="C9" s="20"/>
      <c r="D9" s="21"/>
      <c r="E9" s="34"/>
    </row>
    <row r="10" spans="1:5" s="4" customFormat="1" ht="20.25">
      <c r="A10" s="85" t="s">
        <v>338</v>
      </c>
      <c r="B10" s="86"/>
      <c r="C10" s="86"/>
      <c r="D10" s="86"/>
      <c r="E10" s="86"/>
    </row>
    <row r="11" spans="1:5" s="33" customFormat="1" ht="41.25" thickBot="1">
      <c r="A11" s="30" t="s">
        <v>181</v>
      </c>
      <c r="B11" s="31" t="s">
        <v>182</v>
      </c>
      <c r="C11" s="31" t="s">
        <v>183</v>
      </c>
      <c r="D11" s="32" t="s">
        <v>184</v>
      </c>
      <c r="E11" s="7" t="s">
        <v>185</v>
      </c>
    </row>
    <row r="12" spans="1:5" ht="21" thickBot="1">
      <c r="A12" s="22"/>
      <c r="B12" s="23" t="s">
        <v>0</v>
      </c>
      <c r="C12" s="24"/>
      <c r="D12" s="25"/>
      <c r="E12" s="60"/>
    </row>
    <row r="13" spans="1:5" s="44" customFormat="1" ht="19.5" customHeight="1">
      <c r="A13" s="40">
        <v>1</v>
      </c>
      <c r="B13" s="41" t="s">
        <v>0</v>
      </c>
      <c r="C13" s="42" t="s">
        <v>1</v>
      </c>
      <c r="D13" s="43">
        <v>63344</v>
      </c>
      <c r="E13" s="59">
        <f>D13*1.2</f>
        <v>76012.8</v>
      </c>
    </row>
    <row r="14" spans="1:5" s="44" customFormat="1" ht="19.5" customHeight="1">
      <c r="A14" s="45">
        <v>2</v>
      </c>
      <c r="B14" s="46" t="s">
        <v>0</v>
      </c>
      <c r="C14" s="47" t="s">
        <v>2</v>
      </c>
      <c r="D14" s="48">
        <v>63344</v>
      </c>
      <c r="E14" s="35">
        <f aca="true" t="shared" si="0" ref="E14:E77">D14*1.2</f>
        <v>76012.8</v>
      </c>
    </row>
    <row r="15" spans="1:5" s="44" customFormat="1" ht="19.5" customHeight="1">
      <c r="A15" s="45">
        <v>3</v>
      </c>
      <c r="B15" s="46" t="s">
        <v>0</v>
      </c>
      <c r="C15" s="47" t="s">
        <v>316</v>
      </c>
      <c r="D15" s="48">
        <v>63344</v>
      </c>
      <c r="E15" s="35">
        <f t="shared" si="0"/>
        <v>76012.8</v>
      </c>
    </row>
    <row r="16" spans="1:5" s="44" customFormat="1" ht="19.5" customHeight="1">
      <c r="A16" s="45">
        <v>4</v>
      </c>
      <c r="B16" s="46" t="s">
        <v>0</v>
      </c>
      <c r="C16" s="47" t="s">
        <v>300</v>
      </c>
      <c r="D16" s="48">
        <v>63344</v>
      </c>
      <c r="E16" s="35">
        <f t="shared" si="0"/>
        <v>76012.8</v>
      </c>
    </row>
    <row r="17" spans="1:5" s="44" customFormat="1" ht="19.5" customHeight="1">
      <c r="A17" s="45">
        <v>5</v>
      </c>
      <c r="B17" s="46" t="s">
        <v>0</v>
      </c>
      <c r="C17" s="47" t="s">
        <v>308</v>
      </c>
      <c r="D17" s="48">
        <v>63344</v>
      </c>
      <c r="E17" s="35">
        <f t="shared" si="0"/>
        <v>76012.8</v>
      </c>
    </row>
    <row r="18" spans="1:5" s="44" customFormat="1" ht="19.5" customHeight="1">
      <c r="A18" s="45">
        <v>6</v>
      </c>
      <c r="B18" s="46" t="s">
        <v>0</v>
      </c>
      <c r="C18" s="58" t="s">
        <v>3</v>
      </c>
      <c r="D18" s="48">
        <v>63344</v>
      </c>
      <c r="E18" s="35">
        <f t="shared" si="0"/>
        <v>76012.8</v>
      </c>
    </row>
    <row r="19" spans="1:5" s="44" customFormat="1" ht="19.5" customHeight="1">
      <c r="A19" s="45">
        <v>7</v>
      </c>
      <c r="B19" s="46" t="s">
        <v>186</v>
      </c>
      <c r="C19" s="47" t="s">
        <v>187</v>
      </c>
      <c r="D19" s="48">
        <v>92262</v>
      </c>
      <c r="E19" s="35">
        <f t="shared" si="0"/>
        <v>110714.4</v>
      </c>
    </row>
    <row r="20" spans="1:5" s="44" customFormat="1" ht="19.5" customHeight="1">
      <c r="A20" s="45">
        <v>8</v>
      </c>
      <c r="B20" s="46" t="s">
        <v>186</v>
      </c>
      <c r="C20" s="47" t="s">
        <v>188</v>
      </c>
      <c r="D20" s="48">
        <v>92262</v>
      </c>
      <c r="E20" s="35">
        <f t="shared" si="0"/>
        <v>110714.4</v>
      </c>
    </row>
    <row r="21" spans="1:5" s="44" customFormat="1" ht="19.5" customHeight="1">
      <c r="A21" s="45">
        <v>9</v>
      </c>
      <c r="B21" s="46" t="s">
        <v>186</v>
      </c>
      <c r="C21" s="47" t="s">
        <v>189</v>
      </c>
      <c r="D21" s="48">
        <v>92262</v>
      </c>
      <c r="E21" s="35">
        <f t="shared" si="0"/>
        <v>110714.4</v>
      </c>
    </row>
    <row r="22" spans="1:5" s="44" customFormat="1" ht="19.5" customHeight="1">
      <c r="A22" s="45">
        <v>10</v>
      </c>
      <c r="B22" s="46" t="s">
        <v>0</v>
      </c>
      <c r="C22" s="47" t="s">
        <v>190</v>
      </c>
      <c r="D22" s="48">
        <v>67476</v>
      </c>
      <c r="E22" s="35">
        <f t="shared" si="0"/>
        <v>80971.2</v>
      </c>
    </row>
    <row r="23" spans="1:5" s="44" customFormat="1" ht="19.5" customHeight="1">
      <c r="A23" s="45">
        <v>11</v>
      </c>
      <c r="B23" s="46" t="s">
        <v>0</v>
      </c>
      <c r="C23" s="47" t="s">
        <v>191</v>
      </c>
      <c r="D23" s="48">
        <v>67476</v>
      </c>
      <c r="E23" s="35">
        <f t="shared" si="0"/>
        <v>80971.2</v>
      </c>
    </row>
    <row r="24" spans="1:5" s="44" customFormat="1" ht="19.5" customHeight="1">
      <c r="A24" s="45">
        <v>12</v>
      </c>
      <c r="B24" s="46" t="s">
        <v>0</v>
      </c>
      <c r="C24" s="47" t="s">
        <v>4</v>
      </c>
      <c r="D24" s="48">
        <v>67036</v>
      </c>
      <c r="E24" s="35">
        <f t="shared" si="0"/>
        <v>80443.2</v>
      </c>
    </row>
    <row r="25" spans="1:5" s="44" customFormat="1" ht="19.5" customHeight="1">
      <c r="A25" s="45">
        <v>13</v>
      </c>
      <c r="B25" s="46" t="s">
        <v>0</v>
      </c>
      <c r="C25" s="47" t="s">
        <v>5</v>
      </c>
      <c r="D25" s="48">
        <v>67036</v>
      </c>
      <c r="E25" s="35">
        <f t="shared" si="0"/>
        <v>80443.2</v>
      </c>
    </row>
    <row r="26" spans="1:5" s="44" customFormat="1" ht="19.5" customHeight="1">
      <c r="A26" s="45">
        <v>14</v>
      </c>
      <c r="B26" s="46" t="s">
        <v>0</v>
      </c>
      <c r="C26" s="47" t="s">
        <v>6</v>
      </c>
      <c r="D26" s="48">
        <v>67036</v>
      </c>
      <c r="E26" s="35">
        <f t="shared" si="0"/>
        <v>80443.2</v>
      </c>
    </row>
    <row r="27" spans="1:5" s="44" customFormat="1" ht="19.5" customHeight="1">
      <c r="A27" s="45">
        <v>15</v>
      </c>
      <c r="B27" s="46" t="s">
        <v>0</v>
      </c>
      <c r="C27" s="47" t="s">
        <v>7</v>
      </c>
      <c r="D27" s="48">
        <v>67036</v>
      </c>
      <c r="E27" s="35">
        <f t="shared" si="0"/>
        <v>80443.2</v>
      </c>
    </row>
    <row r="28" spans="1:5" s="44" customFormat="1" ht="19.5" customHeight="1">
      <c r="A28" s="45">
        <v>16</v>
      </c>
      <c r="B28" s="46" t="s">
        <v>0</v>
      </c>
      <c r="C28" s="47" t="s">
        <v>8</v>
      </c>
      <c r="D28" s="48">
        <v>67036</v>
      </c>
      <c r="E28" s="35">
        <f t="shared" si="0"/>
        <v>80443.2</v>
      </c>
    </row>
    <row r="29" spans="1:5" s="44" customFormat="1" ht="19.5" customHeight="1">
      <c r="A29" s="45">
        <v>17</v>
      </c>
      <c r="B29" s="46" t="s">
        <v>0</v>
      </c>
      <c r="C29" s="47" t="s">
        <v>9</v>
      </c>
      <c r="D29" s="48">
        <v>68352</v>
      </c>
      <c r="E29" s="35">
        <f t="shared" si="0"/>
        <v>82022.4</v>
      </c>
    </row>
    <row r="30" spans="1:5" s="44" customFormat="1" ht="19.5" customHeight="1">
      <c r="A30" s="45">
        <v>18</v>
      </c>
      <c r="B30" s="46" t="s">
        <v>0</v>
      </c>
      <c r="C30" s="47" t="s">
        <v>10</v>
      </c>
      <c r="D30" s="48">
        <v>68352</v>
      </c>
      <c r="E30" s="35">
        <f t="shared" si="0"/>
        <v>82022.4</v>
      </c>
    </row>
    <row r="31" spans="1:5" s="44" customFormat="1" ht="19.5" customHeight="1">
      <c r="A31" s="45">
        <v>19</v>
      </c>
      <c r="B31" s="46" t="s">
        <v>0</v>
      </c>
      <c r="C31" s="47" t="s">
        <v>11</v>
      </c>
      <c r="D31" s="48">
        <v>68352</v>
      </c>
      <c r="E31" s="35">
        <f t="shared" si="0"/>
        <v>82022.4</v>
      </c>
    </row>
    <row r="32" spans="1:5" s="44" customFormat="1" ht="19.5" customHeight="1">
      <c r="A32" s="45">
        <v>20</v>
      </c>
      <c r="B32" s="46" t="s">
        <v>0</v>
      </c>
      <c r="C32" s="47" t="s">
        <v>12</v>
      </c>
      <c r="D32" s="48">
        <v>68352</v>
      </c>
      <c r="E32" s="35">
        <f t="shared" si="0"/>
        <v>82022.4</v>
      </c>
    </row>
    <row r="33" spans="1:5" s="44" customFormat="1" ht="19.5" customHeight="1">
      <c r="A33" s="45">
        <v>21</v>
      </c>
      <c r="B33" s="46" t="s">
        <v>0</v>
      </c>
      <c r="C33" s="47" t="s">
        <v>13</v>
      </c>
      <c r="D33" s="48">
        <v>68352</v>
      </c>
      <c r="E33" s="35">
        <f t="shared" si="0"/>
        <v>82022.4</v>
      </c>
    </row>
    <row r="34" spans="1:5" s="44" customFormat="1" ht="19.5" customHeight="1">
      <c r="A34" s="45">
        <v>22</v>
      </c>
      <c r="B34" s="46" t="s">
        <v>0</v>
      </c>
      <c r="C34" s="47" t="s">
        <v>14</v>
      </c>
      <c r="D34" s="48">
        <v>68352</v>
      </c>
      <c r="E34" s="35">
        <f t="shared" si="0"/>
        <v>82022.4</v>
      </c>
    </row>
    <row r="35" spans="1:5" s="44" customFormat="1" ht="19.5" customHeight="1">
      <c r="A35" s="45">
        <v>23</v>
      </c>
      <c r="B35" s="46" t="s">
        <v>0</v>
      </c>
      <c r="C35" s="47" t="s">
        <v>286</v>
      </c>
      <c r="D35" s="48">
        <v>68352</v>
      </c>
      <c r="E35" s="35">
        <f t="shared" si="0"/>
        <v>82022.4</v>
      </c>
    </row>
    <row r="36" spans="1:5" s="44" customFormat="1" ht="19.5" customHeight="1">
      <c r="A36" s="45">
        <v>24</v>
      </c>
      <c r="B36" s="46" t="s">
        <v>0</v>
      </c>
      <c r="C36" s="47" t="s">
        <v>15</v>
      </c>
      <c r="D36" s="48">
        <v>70229</v>
      </c>
      <c r="E36" s="35">
        <f t="shared" si="0"/>
        <v>84274.8</v>
      </c>
    </row>
    <row r="37" spans="1:5" s="44" customFormat="1" ht="19.5" customHeight="1">
      <c r="A37" s="45">
        <v>25</v>
      </c>
      <c r="B37" s="46" t="s">
        <v>0</v>
      </c>
      <c r="C37" s="47" t="s">
        <v>16</v>
      </c>
      <c r="D37" s="48">
        <v>70229</v>
      </c>
      <c r="E37" s="35">
        <f t="shared" si="0"/>
        <v>84274.8</v>
      </c>
    </row>
    <row r="38" spans="1:5" s="44" customFormat="1" ht="19.5" customHeight="1">
      <c r="A38" s="45">
        <v>26</v>
      </c>
      <c r="B38" s="46" t="s">
        <v>0</v>
      </c>
      <c r="C38" s="47" t="s">
        <v>17</v>
      </c>
      <c r="D38" s="48">
        <v>70229</v>
      </c>
      <c r="E38" s="35">
        <f t="shared" si="0"/>
        <v>84274.8</v>
      </c>
    </row>
    <row r="39" spans="1:5" s="44" customFormat="1" ht="19.5" customHeight="1">
      <c r="A39" s="45">
        <v>27</v>
      </c>
      <c r="B39" s="46" t="s">
        <v>0</v>
      </c>
      <c r="C39" s="47" t="s">
        <v>192</v>
      </c>
      <c r="D39" s="48">
        <v>70229</v>
      </c>
      <c r="E39" s="35">
        <f t="shared" si="0"/>
        <v>84274.8</v>
      </c>
    </row>
    <row r="40" spans="1:5" s="44" customFormat="1" ht="19.5" customHeight="1">
      <c r="A40" s="45">
        <v>28</v>
      </c>
      <c r="B40" s="46" t="s">
        <v>0</v>
      </c>
      <c r="C40" s="47" t="s">
        <v>18</v>
      </c>
      <c r="D40" s="48">
        <v>70229</v>
      </c>
      <c r="E40" s="35">
        <f t="shared" si="0"/>
        <v>84274.8</v>
      </c>
    </row>
    <row r="41" spans="1:5" s="44" customFormat="1" ht="19.5" customHeight="1">
      <c r="A41" s="45">
        <v>29</v>
      </c>
      <c r="B41" s="46" t="s">
        <v>0</v>
      </c>
      <c r="C41" s="47" t="s">
        <v>193</v>
      </c>
      <c r="D41" s="48">
        <v>70229</v>
      </c>
      <c r="E41" s="35">
        <f t="shared" si="0"/>
        <v>84274.8</v>
      </c>
    </row>
    <row r="42" spans="1:5" s="44" customFormat="1" ht="19.5" customHeight="1">
      <c r="A42" s="45">
        <v>30</v>
      </c>
      <c r="B42" s="46" t="s">
        <v>194</v>
      </c>
      <c r="C42" s="47" t="s">
        <v>195</v>
      </c>
      <c r="D42" s="48">
        <v>105033</v>
      </c>
      <c r="E42" s="35">
        <f t="shared" si="0"/>
        <v>126039.59999999999</v>
      </c>
    </row>
    <row r="43" spans="1:5" s="44" customFormat="1" ht="19.5" customHeight="1">
      <c r="A43" s="45">
        <v>31</v>
      </c>
      <c r="B43" s="46" t="s">
        <v>186</v>
      </c>
      <c r="C43" s="47" t="s">
        <v>196</v>
      </c>
      <c r="D43" s="48">
        <v>105033</v>
      </c>
      <c r="E43" s="35">
        <f t="shared" si="0"/>
        <v>126039.59999999999</v>
      </c>
    </row>
    <row r="44" spans="1:5" s="44" customFormat="1" ht="19.5" customHeight="1">
      <c r="A44" s="45">
        <v>32</v>
      </c>
      <c r="B44" s="46" t="s">
        <v>186</v>
      </c>
      <c r="C44" s="47" t="s">
        <v>197</v>
      </c>
      <c r="D44" s="48">
        <v>105033</v>
      </c>
      <c r="E44" s="35">
        <f t="shared" si="0"/>
        <v>126039.59999999999</v>
      </c>
    </row>
    <row r="45" spans="1:5" s="44" customFormat="1" ht="19.5" customHeight="1">
      <c r="A45" s="45">
        <v>33</v>
      </c>
      <c r="B45" s="46" t="s">
        <v>0</v>
      </c>
      <c r="C45" s="47" t="s">
        <v>198</v>
      </c>
      <c r="D45" s="48">
        <v>75022</v>
      </c>
      <c r="E45" s="35">
        <f t="shared" si="0"/>
        <v>90026.4</v>
      </c>
    </row>
    <row r="46" spans="1:5" s="44" customFormat="1" ht="19.5" customHeight="1">
      <c r="A46" s="45">
        <v>34</v>
      </c>
      <c r="B46" s="46" t="s">
        <v>0</v>
      </c>
      <c r="C46" s="47" t="s">
        <v>199</v>
      </c>
      <c r="D46" s="48">
        <v>75022</v>
      </c>
      <c r="E46" s="35">
        <f t="shared" si="0"/>
        <v>90026.4</v>
      </c>
    </row>
    <row r="47" spans="1:5" s="44" customFormat="1" ht="19.5" customHeight="1">
      <c r="A47" s="45">
        <v>35</v>
      </c>
      <c r="B47" s="46" t="s">
        <v>0</v>
      </c>
      <c r="C47" s="47" t="s">
        <v>272</v>
      </c>
      <c r="D47" s="48">
        <v>75022</v>
      </c>
      <c r="E47" s="35">
        <f t="shared" si="0"/>
        <v>90026.4</v>
      </c>
    </row>
    <row r="48" spans="1:5" s="44" customFormat="1" ht="19.5" customHeight="1">
      <c r="A48" s="45">
        <v>36</v>
      </c>
      <c r="B48" s="46" t="s">
        <v>0</v>
      </c>
      <c r="C48" s="47" t="s">
        <v>19</v>
      </c>
      <c r="D48" s="48">
        <v>90028</v>
      </c>
      <c r="E48" s="35">
        <f t="shared" si="0"/>
        <v>108033.59999999999</v>
      </c>
    </row>
    <row r="49" spans="1:5" s="44" customFormat="1" ht="19.5" customHeight="1">
      <c r="A49" s="45">
        <v>37</v>
      </c>
      <c r="B49" s="46" t="s">
        <v>0</v>
      </c>
      <c r="C49" s="47" t="s">
        <v>20</v>
      </c>
      <c r="D49" s="48">
        <v>90028</v>
      </c>
      <c r="E49" s="35">
        <f t="shared" si="0"/>
        <v>108033.59999999999</v>
      </c>
    </row>
    <row r="50" spans="1:5" s="44" customFormat="1" ht="19.5" customHeight="1">
      <c r="A50" s="45">
        <v>38</v>
      </c>
      <c r="B50" s="46" t="s">
        <v>0</v>
      </c>
      <c r="C50" s="47" t="s">
        <v>21</v>
      </c>
      <c r="D50" s="48">
        <v>90028</v>
      </c>
      <c r="E50" s="35">
        <f t="shared" si="0"/>
        <v>108033.59999999999</v>
      </c>
    </row>
    <row r="51" spans="1:5" s="44" customFormat="1" ht="19.5" customHeight="1">
      <c r="A51" s="45">
        <v>39</v>
      </c>
      <c r="B51" s="46" t="s">
        <v>0</v>
      </c>
      <c r="C51" s="47" t="s">
        <v>22</v>
      </c>
      <c r="D51" s="48">
        <v>90028</v>
      </c>
      <c r="E51" s="35">
        <f t="shared" si="0"/>
        <v>108033.59999999999</v>
      </c>
    </row>
    <row r="52" spans="1:5" s="44" customFormat="1" ht="19.5" customHeight="1">
      <c r="A52" s="45">
        <v>40</v>
      </c>
      <c r="B52" s="46" t="s">
        <v>0</v>
      </c>
      <c r="C52" s="47" t="s">
        <v>23</v>
      </c>
      <c r="D52" s="48">
        <v>90028</v>
      </c>
      <c r="E52" s="35">
        <f t="shared" si="0"/>
        <v>108033.59999999999</v>
      </c>
    </row>
    <row r="53" spans="1:5" s="44" customFormat="1" ht="19.5" customHeight="1">
      <c r="A53" s="45">
        <v>41</v>
      </c>
      <c r="B53" s="46" t="s">
        <v>0</v>
      </c>
      <c r="C53" s="47" t="s">
        <v>200</v>
      </c>
      <c r="D53" s="48">
        <v>90028</v>
      </c>
      <c r="E53" s="35">
        <f t="shared" si="0"/>
        <v>108033.59999999999</v>
      </c>
    </row>
    <row r="54" spans="1:5" s="44" customFormat="1" ht="19.5" customHeight="1">
      <c r="A54" s="45">
        <v>42</v>
      </c>
      <c r="B54" s="46" t="s">
        <v>0</v>
      </c>
      <c r="C54" s="47" t="s">
        <v>201</v>
      </c>
      <c r="D54" s="48">
        <v>90028</v>
      </c>
      <c r="E54" s="35">
        <f t="shared" si="0"/>
        <v>108033.59999999999</v>
      </c>
    </row>
    <row r="55" spans="1:5" s="44" customFormat="1" ht="19.5" customHeight="1">
      <c r="A55" s="45">
        <v>43</v>
      </c>
      <c r="B55" s="46" t="s">
        <v>0</v>
      </c>
      <c r="C55" s="47" t="s">
        <v>202</v>
      </c>
      <c r="D55" s="48">
        <v>90028</v>
      </c>
      <c r="E55" s="35">
        <f t="shared" si="0"/>
        <v>108033.59999999999</v>
      </c>
    </row>
    <row r="56" spans="1:5" s="44" customFormat="1" ht="19.5" customHeight="1">
      <c r="A56" s="45">
        <v>44</v>
      </c>
      <c r="B56" s="46" t="s">
        <v>0</v>
      </c>
      <c r="C56" s="49" t="s">
        <v>322</v>
      </c>
      <c r="D56" s="48">
        <v>90028</v>
      </c>
      <c r="E56" s="35">
        <f t="shared" si="0"/>
        <v>108033.59999999999</v>
      </c>
    </row>
    <row r="57" spans="1:5" s="44" customFormat="1" ht="19.5" customHeight="1">
      <c r="A57" s="45">
        <v>45</v>
      </c>
      <c r="B57" s="46" t="s">
        <v>0</v>
      </c>
      <c r="C57" s="47" t="s">
        <v>24</v>
      </c>
      <c r="D57" s="48">
        <v>48198</v>
      </c>
      <c r="E57" s="35">
        <f t="shared" si="0"/>
        <v>57837.6</v>
      </c>
    </row>
    <row r="58" spans="1:5" s="44" customFormat="1" ht="19.5" customHeight="1">
      <c r="A58" s="45">
        <v>46</v>
      </c>
      <c r="B58" s="46" t="s">
        <v>0</v>
      </c>
      <c r="C58" s="47" t="s">
        <v>25</v>
      </c>
      <c r="D58" s="48">
        <v>61967</v>
      </c>
      <c r="E58" s="35">
        <f t="shared" si="0"/>
        <v>74360.4</v>
      </c>
    </row>
    <row r="59" spans="1:5" s="44" customFormat="1" ht="19.5" customHeight="1">
      <c r="A59" s="45">
        <v>47</v>
      </c>
      <c r="B59" s="46" t="s">
        <v>0</v>
      </c>
      <c r="C59" s="47" t="s">
        <v>26</v>
      </c>
      <c r="D59" s="48">
        <v>61967</v>
      </c>
      <c r="E59" s="35">
        <f t="shared" si="0"/>
        <v>74360.4</v>
      </c>
    </row>
    <row r="60" spans="1:5" s="44" customFormat="1" ht="19.5" customHeight="1">
      <c r="A60" s="45">
        <v>48</v>
      </c>
      <c r="B60" s="50" t="s">
        <v>0</v>
      </c>
      <c r="C60" s="51" t="s">
        <v>27</v>
      </c>
      <c r="D60" s="48">
        <v>38199</v>
      </c>
      <c r="E60" s="35">
        <f t="shared" si="0"/>
        <v>45838.799999999996</v>
      </c>
    </row>
    <row r="61" spans="1:5" s="44" customFormat="1" ht="19.5" customHeight="1">
      <c r="A61" s="45">
        <v>49</v>
      </c>
      <c r="B61" s="46" t="s">
        <v>0</v>
      </c>
      <c r="C61" s="47" t="s">
        <v>28</v>
      </c>
      <c r="D61" s="48">
        <v>38199</v>
      </c>
      <c r="E61" s="35">
        <f t="shared" si="0"/>
        <v>45838.799999999996</v>
      </c>
    </row>
    <row r="62" spans="1:5" s="44" customFormat="1" ht="19.5" customHeight="1">
      <c r="A62" s="45">
        <v>50</v>
      </c>
      <c r="B62" s="46" t="s">
        <v>0</v>
      </c>
      <c r="C62" s="47" t="s">
        <v>29</v>
      </c>
      <c r="D62" s="48">
        <v>44904</v>
      </c>
      <c r="E62" s="35">
        <f t="shared" si="0"/>
        <v>53884.799999999996</v>
      </c>
    </row>
    <row r="63" spans="1:5" s="44" customFormat="1" ht="19.5" customHeight="1">
      <c r="A63" s="45">
        <v>51</v>
      </c>
      <c r="B63" s="46" t="s">
        <v>0</v>
      </c>
      <c r="C63" s="47" t="s">
        <v>30</v>
      </c>
      <c r="D63" s="48">
        <v>40324</v>
      </c>
      <c r="E63" s="35">
        <f t="shared" si="0"/>
        <v>48388.799999999996</v>
      </c>
    </row>
    <row r="64" spans="1:5" s="44" customFormat="1" ht="19.5" customHeight="1">
      <c r="A64" s="45">
        <v>52</v>
      </c>
      <c r="B64" s="46" t="s">
        <v>0</v>
      </c>
      <c r="C64" s="47" t="s">
        <v>203</v>
      </c>
      <c r="D64" s="48">
        <v>77914</v>
      </c>
      <c r="E64" s="35">
        <f t="shared" si="0"/>
        <v>93496.8</v>
      </c>
    </row>
    <row r="65" spans="1:5" s="44" customFormat="1" ht="19.5" customHeight="1">
      <c r="A65" s="45">
        <v>53</v>
      </c>
      <c r="B65" s="46" t="s">
        <v>0</v>
      </c>
      <c r="C65" s="47" t="s">
        <v>273</v>
      </c>
      <c r="D65" s="48">
        <v>77914</v>
      </c>
      <c r="E65" s="35">
        <f t="shared" si="0"/>
        <v>93496.8</v>
      </c>
    </row>
    <row r="66" spans="1:5" s="44" customFormat="1" ht="19.5" customHeight="1">
      <c r="A66" s="45">
        <v>54</v>
      </c>
      <c r="B66" s="46" t="s">
        <v>0</v>
      </c>
      <c r="C66" s="52" t="s">
        <v>323</v>
      </c>
      <c r="D66" s="48">
        <v>77914</v>
      </c>
      <c r="E66" s="35">
        <f t="shared" si="0"/>
        <v>93496.8</v>
      </c>
    </row>
    <row r="67" spans="1:5" s="44" customFormat="1" ht="19.5" customHeight="1">
      <c r="A67" s="45">
        <v>55</v>
      </c>
      <c r="B67" s="46" t="s">
        <v>0</v>
      </c>
      <c r="C67" s="47" t="s">
        <v>31</v>
      </c>
      <c r="D67" s="48">
        <v>71835</v>
      </c>
      <c r="E67" s="35">
        <f t="shared" si="0"/>
        <v>86202</v>
      </c>
    </row>
    <row r="68" spans="1:5" s="44" customFormat="1" ht="19.5" customHeight="1">
      <c r="A68" s="45">
        <v>56</v>
      </c>
      <c r="B68" s="46" t="s">
        <v>0</v>
      </c>
      <c r="C68" s="47" t="s">
        <v>32</v>
      </c>
      <c r="D68" s="48">
        <v>71835</v>
      </c>
      <c r="E68" s="35">
        <f t="shared" si="0"/>
        <v>86202</v>
      </c>
    </row>
    <row r="69" spans="1:5" s="44" customFormat="1" ht="19.5" customHeight="1">
      <c r="A69" s="45">
        <v>57</v>
      </c>
      <c r="B69" s="46" t="s">
        <v>0</v>
      </c>
      <c r="C69" s="47" t="s">
        <v>33</v>
      </c>
      <c r="D69" s="48">
        <v>71835</v>
      </c>
      <c r="E69" s="35">
        <f t="shared" si="0"/>
        <v>86202</v>
      </c>
    </row>
    <row r="70" spans="1:5" s="44" customFormat="1" ht="19.5" customHeight="1">
      <c r="A70" s="45">
        <v>58</v>
      </c>
      <c r="B70" s="46" t="s">
        <v>0</v>
      </c>
      <c r="C70" s="47" t="s">
        <v>34</v>
      </c>
      <c r="D70" s="48">
        <v>71835</v>
      </c>
      <c r="E70" s="35">
        <f t="shared" si="0"/>
        <v>86202</v>
      </c>
    </row>
    <row r="71" spans="1:5" s="44" customFormat="1" ht="19.5" customHeight="1">
      <c r="A71" s="45">
        <v>59</v>
      </c>
      <c r="B71" s="46" t="s">
        <v>0</v>
      </c>
      <c r="C71" s="47" t="s">
        <v>295</v>
      </c>
      <c r="D71" s="48">
        <v>71835</v>
      </c>
      <c r="E71" s="35">
        <f t="shared" si="0"/>
        <v>86202</v>
      </c>
    </row>
    <row r="72" spans="1:5" s="44" customFormat="1" ht="19.5" customHeight="1">
      <c r="A72" s="45">
        <v>60</v>
      </c>
      <c r="B72" s="46" t="s">
        <v>0</v>
      </c>
      <c r="C72" s="47" t="s">
        <v>274</v>
      </c>
      <c r="D72" s="48">
        <v>71835</v>
      </c>
      <c r="E72" s="35">
        <f t="shared" si="0"/>
        <v>86202</v>
      </c>
    </row>
    <row r="73" spans="1:5" s="44" customFormat="1" ht="19.5" customHeight="1">
      <c r="A73" s="45">
        <v>61</v>
      </c>
      <c r="B73" s="46" t="s">
        <v>0</v>
      </c>
      <c r="C73" s="52" t="s">
        <v>324</v>
      </c>
      <c r="D73" s="48">
        <v>76259</v>
      </c>
      <c r="E73" s="35">
        <f t="shared" si="0"/>
        <v>91510.8</v>
      </c>
    </row>
    <row r="74" spans="1:5" s="44" customFormat="1" ht="19.5" customHeight="1">
      <c r="A74" s="45">
        <v>62</v>
      </c>
      <c r="B74" s="46" t="s">
        <v>0</v>
      </c>
      <c r="C74" s="47" t="s">
        <v>311</v>
      </c>
      <c r="D74" s="48">
        <v>76259</v>
      </c>
      <c r="E74" s="35">
        <f t="shared" si="0"/>
        <v>91510.8</v>
      </c>
    </row>
    <row r="75" spans="1:5" s="44" customFormat="1" ht="19.5" customHeight="1">
      <c r="A75" s="45">
        <v>63</v>
      </c>
      <c r="B75" s="46" t="s">
        <v>0</v>
      </c>
      <c r="C75" s="47" t="s">
        <v>204</v>
      </c>
      <c r="D75" s="48">
        <v>76259</v>
      </c>
      <c r="E75" s="35">
        <f t="shared" si="0"/>
        <v>91510.8</v>
      </c>
    </row>
    <row r="76" spans="1:5" s="44" customFormat="1" ht="19.5" customHeight="1">
      <c r="A76" s="45">
        <v>64</v>
      </c>
      <c r="B76" s="46" t="s">
        <v>0</v>
      </c>
      <c r="C76" s="47" t="s">
        <v>35</v>
      </c>
      <c r="D76" s="48">
        <v>55109</v>
      </c>
      <c r="E76" s="35">
        <f t="shared" si="0"/>
        <v>66130.8</v>
      </c>
    </row>
    <row r="77" spans="1:5" s="44" customFormat="1" ht="19.5" customHeight="1">
      <c r="A77" s="45">
        <v>65</v>
      </c>
      <c r="B77" s="46" t="s">
        <v>0</v>
      </c>
      <c r="C77" s="47" t="s">
        <v>36</v>
      </c>
      <c r="D77" s="48">
        <v>55109</v>
      </c>
      <c r="E77" s="35">
        <f t="shared" si="0"/>
        <v>66130.8</v>
      </c>
    </row>
    <row r="78" spans="1:5" s="44" customFormat="1" ht="19.5" customHeight="1">
      <c r="A78" s="45">
        <v>66</v>
      </c>
      <c r="B78" s="46" t="s">
        <v>0</v>
      </c>
      <c r="C78" s="47" t="s">
        <v>37</v>
      </c>
      <c r="D78" s="48">
        <v>55109</v>
      </c>
      <c r="E78" s="35">
        <f aca="true" t="shared" si="1" ref="E78:E141">D78*1.2</f>
        <v>66130.8</v>
      </c>
    </row>
    <row r="79" spans="1:5" s="44" customFormat="1" ht="19.5" customHeight="1">
      <c r="A79" s="45">
        <v>67</v>
      </c>
      <c r="B79" s="46" t="s">
        <v>0</v>
      </c>
      <c r="C79" s="47" t="s">
        <v>38</v>
      </c>
      <c r="D79" s="48">
        <v>55109</v>
      </c>
      <c r="E79" s="35">
        <f t="shared" si="1"/>
        <v>66130.8</v>
      </c>
    </row>
    <row r="80" spans="1:5" s="44" customFormat="1" ht="19.5" customHeight="1">
      <c r="A80" s="45">
        <v>68</v>
      </c>
      <c r="B80" s="46" t="s">
        <v>0</v>
      </c>
      <c r="C80" s="47" t="s">
        <v>39</v>
      </c>
      <c r="D80" s="48">
        <v>55109</v>
      </c>
      <c r="E80" s="35">
        <f t="shared" si="1"/>
        <v>66130.8</v>
      </c>
    </row>
    <row r="81" spans="1:5" s="44" customFormat="1" ht="19.5" customHeight="1">
      <c r="A81" s="45">
        <v>69</v>
      </c>
      <c r="B81" s="46" t="s">
        <v>0</v>
      </c>
      <c r="C81" s="47" t="s">
        <v>296</v>
      </c>
      <c r="D81" s="48">
        <v>55109</v>
      </c>
      <c r="E81" s="35">
        <f t="shared" si="1"/>
        <v>66130.8</v>
      </c>
    </row>
    <row r="82" spans="1:5" s="44" customFormat="1" ht="19.5" customHeight="1">
      <c r="A82" s="45">
        <v>70</v>
      </c>
      <c r="B82" s="46" t="s">
        <v>0</v>
      </c>
      <c r="C82" s="47" t="s">
        <v>40</v>
      </c>
      <c r="D82" s="48">
        <v>55109</v>
      </c>
      <c r="E82" s="35">
        <f t="shared" si="1"/>
        <v>66130.8</v>
      </c>
    </row>
    <row r="83" spans="1:5" s="44" customFormat="1" ht="19.5" customHeight="1">
      <c r="A83" s="45">
        <v>71</v>
      </c>
      <c r="B83" s="52" t="s">
        <v>0</v>
      </c>
      <c r="C83" s="52" t="s">
        <v>312</v>
      </c>
      <c r="D83" s="48">
        <v>54267</v>
      </c>
      <c r="E83" s="35">
        <f t="shared" si="1"/>
        <v>65120.399999999994</v>
      </c>
    </row>
    <row r="84" spans="1:5" s="44" customFormat="1" ht="19.5" customHeight="1">
      <c r="A84" s="45">
        <v>72</v>
      </c>
      <c r="B84" s="46" t="s">
        <v>0</v>
      </c>
      <c r="C84" s="52" t="s">
        <v>333</v>
      </c>
      <c r="D84" s="48">
        <v>54267</v>
      </c>
      <c r="E84" s="35">
        <f t="shared" si="1"/>
        <v>65120.399999999994</v>
      </c>
    </row>
    <row r="85" spans="1:5" s="44" customFormat="1" ht="19.5" customHeight="1">
      <c r="A85" s="45">
        <v>73</v>
      </c>
      <c r="B85" s="52" t="s">
        <v>0</v>
      </c>
      <c r="C85" s="47" t="s">
        <v>313</v>
      </c>
      <c r="D85" s="48">
        <v>54267</v>
      </c>
      <c r="E85" s="35">
        <f t="shared" si="1"/>
        <v>65120.399999999994</v>
      </c>
    </row>
    <row r="86" spans="1:5" s="44" customFormat="1" ht="19.5" customHeight="1">
      <c r="A86" s="45">
        <v>74</v>
      </c>
      <c r="B86" s="46" t="s">
        <v>0</v>
      </c>
      <c r="C86" s="52" t="s">
        <v>334</v>
      </c>
      <c r="D86" s="48">
        <v>54267</v>
      </c>
      <c r="E86" s="35">
        <f t="shared" si="1"/>
        <v>65120.399999999994</v>
      </c>
    </row>
    <row r="87" spans="1:5" s="44" customFormat="1" ht="19.5" customHeight="1">
      <c r="A87" s="45">
        <v>75</v>
      </c>
      <c r="B87" s="46" t="s">
        <v>0</v>
      </c>
      <c r="C87" s="47" t="s">
        <v>41</v>
      </c>
      <c r="D87" s="48">
        <v>56410</v>
      </c>
      <c r="E87" s="35">
        <f t="shared" si="1"/>
        <v>67692</v>
      </c>
    </row>
    <row r="88" spans="1:5" s="44" customFormat="1" ht="19.5" customHeight="1">
      <c r="A88" s="45">
        <v>76</v>
      </c>
      <c r="B88" s="46" t="s">
        <v>0</v>
      </c>
      <c r="C88" s="47" t="s">
        <v>205</v>
      </c>
      <c r="D88" s="48">
        <v>56410</v>
      </c>
      <c r="E88" s="35">
        <f t="shared" si="1"/>
        <v>67692</v>
      </c>
    </row>
    <row r="89" spans="1:5" s="44" customFormat="1" ht="19.5" customHeight="1">
      <c r="A89" s="45">
        <v>77</v>
      </c>
      <c r="B89" s="46" t="s">
        <v>0</v>
      </c>
      <c r="C89" s="47" t="s">
        <v>42</v>
      </c>
      <c r="D89" s="48">
        <v>73769</v>
      </c>
      <c r="E89" s="35">
        <f t="shared" si="1"/>
        <v>88522.8</v>
      </c>
    </row>
    <row r="90" spans="1:5" s="44" customFormat="1" ht="19.5" customHeight="1">
      <c r="A90" s="45">
        <v>78</v>
      </c>
      <c r="B90" s="46" t="s">
        <v>0</v>
      </c>
      <c r="C90" s="47" t="s">
        <v>287</v>
      </c>
      <c r="D90" s="48">
        <v>69046</v>
      </c>
      <c r="E90" s="35">
        <f t="shared" si="1"/>
        <v>82855.2</v>
      </c>
    </row>
    <row r="91" spans="1:5" s="44" customFormat="1" ht="19.5" customHeight="1">
      <c r="A91" s="45">
        <v>79</v>
      </c>
      <c r="B91" s="46" t="s">
        <v>0</v>
      </c>
      <c r="C91" s="47" t="s">
        <v>43</v>
      </c>
      <c r="D91" s="48">
        <v>39718</v>
      </c>
      <c r="E91" s="35">
        <f t="shared" si="1"/>
        <v>47661.6</v>
      </c>
    </row>
    <row r="92" spans="1:5" s="44" customFormat="1" ht="19.5" customHeight="1">
      <c r="A92" s="45">
        <v>80</v>
      </c>
      <c r="B92" s="46" t="s">
        <v>0</v>
      </c>
      <c r="C92" s="47" t="s">
        <v>206</v>
      </c>
      <c r="D92" s="48">
        <v>39718</v>
      </c>
      <c r="E92" s="35">
        <f t="shared" si="1"/>
        <v>47661.6</v>
      </c>
    </row>
    <row r="93" spans="1:5" s="44" customFormat="1" ht="19.5" customHeight="1">
      <c r="A93" s="45">
        <v>81</v>
      </c>
      <c r="B93" s="46" t="s">
        <v>0</v>
      </c>
      <c r="C93" s="47" t="s">
        <v>44</v>
      </c>
      <c r="D93" s="48">
        <v>39718</v>
      </c>
      <c r="E93" s="35">
        <f t="shared" si="1"/>
        <v>47661.6</v>
      </c>
    </row>
    <row r="94" spans="1:5" s="44" customFormat="1" ht="19.5" customHeight="1">
      <c r="A94" s="45">
        <v>82</v>
      </c>
      <c r="B94" s="46" t="s">
        <v>0</v>
      </c>
      <c r="C94" s="47" t="s">
        <v>45</v>
      </c>
      <c r="D94" s="48">
        <v>39718</v>
      </c>
      <c r="E94" s="35">
        <f t="shared" si="1"/>
        <v>47661.6</v>
      </c>
    </row>
    <row r="95" spans="1:5" s="44" customFormat="1" ht="19.5" customHeight="1">
      <c r="A95" s="45">
        <v>83</v>
      </c>
      <c r="B95" s="46" t="s">
        <v>0</v>
      </c>
      <c r="C95" s="47" t="s">
        <v>46</v>
      </c>
      <c r="D95" s="48">
        <v>39718</v>
      </c>
      <c r="E95" s="35">
        <f t="shared" si="1"/>
        <v>47661.6</v>
      </c>
    </row>
    <row r="96" spans="1:5" s="44" customFormat="1" ht="19.5" customHeight="1">
      <c r="A96" s="45">
        <v>84</v>
      </c>
      <c r="B96" s="46" t="s">
        <v>0</v>
      </c>
      <c r="C96" s="47" t="s">
        <v>309</v>
      </c>
      <c r="D96" s="48">
        <v>39718</v>
      </c>
      <c r="E96" s="35">
        <f t="shared" si="1"/>
        <v>47661.6</v>
      </c>
    </row>
    <row r="97" spans="1:5" s="44" customFormat="1" ht="19.5" customHeight="1">
      <c r="A97" s="45">
        <v>85</v>
      </c>
      <c r="B97" s="46" t="s">
        <v>0</v>
      </c>
      <c r="C97" s="47" t="s">
        <v>47</v>
      </c>
      <c r="D97" s="48">
        <v>39718</v>
      </c>
      <c r="E97" s="35">
        <f t="shared" si="1"/>
        <v>47661.6</v>
      </c>
    </row>
    <row r="98" spans="1:5" s="44" customFormat="1" ht="19.5" customHeight="1">
      <c r="A98" s="45">
        <v>86</v>
      </c>
      <c r="B98" s="46" t="s">
        <v>0</v>
      </c>
      <c r="C98" s="47" t="s">
        <v>48</v>
      </c>
      <c r="D98" s="48">
        <v>39718</v>
      </c>
      <c r="E98" s="35">
        <f t="shared" si="1"/>
        <v>47661.6</v>
      </c>
    </row>
    <row r="99" spans="1:5" s="44" customFormat="1" ht="19.5" customHeight="1">
      <c r="A99" s="45">
        <v>87</v>
      </c>
      <c r="B99" s="46" t="s">
        <v>0</v>
      </c>
      <c r="C99" s="47" t="s">
        <v>207</v>
      </c>
      <c r="D99" s="48">
        <v>39718</v>
      </c>
      <c r="E99" s="35">
        <f t="shared" si="1"/>
        <v>47661.6</v>
      </c>
    </row>
    <row r="100" spans="1:5" s="44" customFormat="1" ht="19.5" customHeight="1">
      <c r="A100" s="45">
        <v>88</v>
      </c>
      <c r="B100" s="46" t="s">
        <v>0</v>
      </c>
      <c r="C100" s="47" t="s">
        <v>49</v>
      </c>
      <c r="D100" s="48">
        <v>39718</v>
      </c>
      <c r="E100" s="35">
        <f t="shared" si="1"/>
        <v>47661.6</v>
      </c>
    </row>
    <row r="101" spans="1:5" s="44" customFormat="1" ht="19.5" customHeight="1">
      <c r="A101" s="45">
        <v>89</v>
      </c>
      <c r="B101" s="46" t="s">
        <v>0</v>
      </c>
      <c r="C101" s="47" t="s">
        <v>50</v>
      </c>
      <c r="D101" s="48">
        <v>40102</v>
      </c>
      <c r="E101" s="35">
        <f t="shared" si="1"/>
        <v>48122.4</v>
      </c>
    </row>
    <row r="102" spans="1:5" s="44" customFormat="1" ht="19.5" customHeight="1">
      <c r="A102" s="45">
        <v>90</v>
      </c>
      <c r="B102" s="46" t="s">
        <v>0</v>
      </c>
      <c r="C102" s="47" t="s">
        <v>51</v>
      </c>
      <c r="D102" s="48">
        <v>40102</v>
      </c>
      <c r="E102" s="35">
        <f t="shared" si="1"/>
        <v>48122.4</v>
      </c>
    </row>
    <row r="103" spans="1:5" s="44" customFormat="1" ht="19.5" customHeight="1">
      <c r="A103" s="45">
        <v>91</v>
      </c>
      <c r="B103" s="46" t="s">
        <v>0</v>
      </c>
      <c r="C103" s="47" t="s">
        <v>208</v>
      </c>
      <c r="D103" s="48">
        <v>40102</v>
      </c>
      <c r="E103" s="35">
        <f t="shared" si="1"/>
        <v>48122.4</v>
      </c>
    </row>
    <row r="104" spans="1:5" s="44" customFormat="1" ht="19.5" customHeight="1">
      <c r="A104" s="45">
        <v>92</v>
      </c>
      <c r="B104" s="46" t="s">
        <v>0</v>
      </c>
      <c r="C104" s="47" t="s">
        <v>209</v>
      </c>
      <c r="D104" s="48">
        <v>40102</v>
      </c>
      <c r="E104" s="35">
        <f t="shared" si="1"/>
        <v>48122.4</v>
      </c>
    </row>
    <row r="105" spans="1:5" s="44" customFormat="1" ht="19.5" customHeight="1">
      <c r="A105" s="45">
        <v>93</v>
      </c>
      <c r="B105" s="46" t="s">
        <v>0</v>
      </c>
      <c r="C105" s="47" t="s">
        <v>335</v>
      </c>
      <c r="D105" s="48">
        <v>40739</v>
      </c>
      <c r="E105" s="35">
        <f t="shared" si="1"/>
        <v>48886.799999999996</v>
      </c>
    </row>
    <row r="106" spans="1:5" s="44" customFormat="1" ht="19.5" customHeight="1">
      <c r="A106" s="45">
        <v>94</v>
      </c>
      <c r="B106" s="46" t="s">
        <v>0</v>
      </c>
      <c r="C106" s="47" t="s">
        <v>210</v>
      </c>
      <c r="D106" s="48">
        <v>40739</v>
      </c>
      <c r="E106" s="35">
        <f t="shared" si="1"/>
        <v>48886.799999999996</v>
      </c>
    </row>
    <row r="107" spans="1:5" s="44" customFormat="1" ht="19.5" customHeight="1">
      <c r="A107" s="45">
        <v>95</v>
      </c>
      <c r="B107" s="46" t="s">
        <v>0</v>
      </c>
      <c r="C107" s="46" t="s">
        <v>288</v>
      </c>
      <c r="D107" s="48">
        <v>68203</v>
      </c>
      <c r="E107" s="35">
        <f t="shared" si="1"/>
        <v>81843.59999999999</v>
      </c>
    </row>
    <row r="108" spans="1:5" s="44" customFormat="1" ht="19.5" customHeight="1">
      <c r="A108" s="45">
        <v>96</v>
      </c>
      <c r="B108" s="46" t="s">
        <v>0</v>
      </c>
      <c r="C108" s="46" t="s">
        <v>289</v>
      </c>
      <c r="D108" s="48">
        <v>68203</v>
      </c>
      <c r="E108" s="35">
        <f t="shared" si="1"/>
        <v>81843.59999999999</v>
      </c>
    </row>
    <row r="109" spans="1:5" s="44" customFormat="1" ht="19.5" customHeight="1">
      <c r="A109" s="45">
        <v>97</v>
      </c>
      <c r="B109" s="46" t="s">
        <v>0</v>
      </c>
      <c r="C109" s="47" t="s">
        <v>211</v>
      </c>
      <c r="D109" s="48">
        <v>27540</v>
      </c>
      <c r="E109" s="35">
        <f t="shared" si="1"/>
        <v>33048</v>
      </c>
    </row>
    <row r="110" spans="1:5" s="44" customFormat="1" ht="19.5" customHeight="1">
      <c r="A110" s="45">
        <v>98</v>
      </c>
      <c r="B110" s="46" t="s">
        <v>0</v>
      </c>
      <c r="C110" s="47" t="s">
        <v>52</v>
      </c>
      <c r="D110" s="48">
        <v>27540</v>
      </c>
      <c r="E110" s="35">
        <f t="shared" si="1"/>
        <v>33048</v>
      </c>
    </row>
    <row r="111" spans="1:5" s="44" customFormat="1" ht="19.5" customHeight="1">
      <c r="A111" s="45">
        <v>99</v>
      </c>
      <c r="B111" s="46" t="s">
        <v>0</v>
      </c>
      <c r="C111" s="47" t="s">
        <v>53</v>
      </c>
      <c r="D111" s="48">
        <v>28645</v>
      </c>
      <c r="E111" s="35">
        <f t="shared" si="1"/>
        <v>34374</v>
      </c>
    </row>
    <row r="112" spans="1:5" s="44" customFormat="1" ht="19.5" customHeight="1">
      <c r="A112" s="45">
        <v>100</v>
      </c>
      <c r="B112" s="46" t="s">
        <v>0</v>
      </c>
      <c r="C112" s="47" t="s">
        <v>54</v>
      </c>
      <c r="D112" s="48">
        <v>35466</v>
      </c>
      <c r="E112" s="35">
        <f t="shared" si="1"/>
        <v>42559.2</v>
      </c>
    </row>
    <row r="113" spans="1:5" s="44" customFormat="1" ht="19.5" customHeight="1">
      <c r="A113" s="45">
        <v>101</v>
      </c>
      <c r="B113" s="46" t="s">
        <v>0</v>
      </c>
      <c r="C113" s="47" t="s">
        <v>55</v>
      </c>
      <c r="D113" s="48">
        <v>35466</v>
      </c>
      <c r="E113" s="35">
        <f t="shared" si="1"/>
        <v>42559.2</v>
      </c>
    </row>
    <row r="114" spans="1:5" s="44" customFormat="1" ht="19.5" customHeight="1">
      <c r="A114" s="45">
        <v>102</v>
      </c>
      <c r="B114" s="46" t="s">
        <v>0</v>
      </c>
      <c r="C114" s="47" t="s">
        <v>325</v>
      </c>
      <c r="D114" s="48">
        <v>35466</v>
      </c>
      <c r="E114" s="35">
        <f t="shared" si="1"/>
        <v>42559.2</v>
      </c>
    </row>
    <row r="115" spans="1:5" s="44" customFormat="1" ht="19.5" customHeight="1">
      <c r="A115" s="45">
        <v>103</v>
      </c>
      <c r="B115" s="46" t="s">
        <v>0</v>
      </c>
      <c r="C115" s="47" t="s">
        <v>56</v>
      </c>
      <c r="D115" s="48">
        <v>35466</v>
      </c>
      <c r="E115" s="35">
        <f t="shared" si="1"/>
        <v>42559.2</v>
      </c>
    </row>
    <row r="116" spans="1:5" s="44" customFormat="1" ht="19.5" customHeight="1">
      <c r="A116" s="45">
        <v>104</v>
      </c>
      <c r="B116" s="46" t="s">
        <v>0</v>
      </c>
      <c r="C116" s="47" t="s">
        <v>57</v>
      </c>
      <c r="D116" s="48">
        <v>35466</v>
      </c>
      <c r="E116" s="35">
        <f t="shared" si="1"/>
        <v>42559.2</v>
      </c>
    </row>
    <row r="117" spans="1:5" s="44" customFormat="1" ht="19.5" customHeight="1">
      <c r="A117" s="45">
        <v>105</v>
      </c>
      <c r="B117" s="46" t="s">
        <v>0</v>
      </c>
      <c r="C117" s="47" t="s">
        <v>58</v>
      </c>
      <c r="D117" s="48">
        <v>35466</v>
      </c>
      <c r="E117" s="35">
        <f t="shared" si="1"/>
        <v>42559.2</v>
      </c>
    </row>
    <row r="118" spans="1:5" s="44" customFormat="1" ht="19.5" customHeight="1">
      <c r="A118" s="45">
        <v>106</v>
      </c>
      <c r="B118" s="46" t="s">
        <v>0</v>
      </c>
      <c r="C118" s="47" t="s">
        <v>317</v>
      </c>
      <c r="D118" s="48">
        <v>35466</v>
      </c>
      <c r="E118" s="35">
        <f t="shared" si="1"/>
        <v>42559.2</v>
      </c>
    </row>
    <row r="119" spans="1:5" s="44" customFormat="1" ht="19.5" customHeight="1">
      <c r="A119" s="45">
        <v>107</v>
      </c>
      <c r="B119" s="46" t="s">
        <v>0</v>
      </c>
      <c r="C119" s="47" t="s">
        <v>59</v>
      </c>
      <c r="D119" s="48">
        <v>28645</v>
      </c>
      <c r="E119" s="35">
        <f t="shared" si="1"/>
        <v>34374</v>
      </c>
    </row>
    <row r="120" spans="1:5" s="44" customFormat="1" ht="19.5" customHeight="1">
      <c r="A120" s="45">
        <v>108</v>
      </c>
      <c r="B120" s="46" t="s">
        <v>0</v>
      </c>
      <c r="C120" s="47" t="s">
        <v>60</v>
      </c>
      <c r="D120" s="48">
        <v>33877</v>
      </c>
      <c r="E120" s="35">
        <f t="shared" si="1"/>
        <v>40652.4</v>
      </c>
    </row>
    <row r="121" spans="1:5" s="44" customFormat="1" ht="19.5" customHeight="1">
      <c r="A121" s="45">
        <v>109</v>
      </c>
      <c r="B121" s="46" t="s">
        <v>0</v>
      </c>
      <c r="C121" s="47" t="s">
        <v>61</v>
      </c>
      <c r="D121" s="48">
        <v>37868</v>
      </c>
      <c r="E121" s="35">
        <f t="shared" si="1"/>
        <v>45441.6</v>
      </c>
    </row>
    <row r="122" spans="1:5" s="44" customFormat="1" ht="19.5" customHeight="1">
      <c r="A122" s="45">
        <v>110</v>
      </c>
      <c r="B122" s="46" t="s">
        <v>0</v>
      </c>
      <c r="C122" s="47" t="s">
        <v>212</v>
      </c>
      <c r="D122" s="48">
        <v>37868</v>
      </c>
      <c r="E122" s="35">
        <f t="shared" si="1"/>
        <v>45441.6</v>
      </c>
    </row>
    <row r="123" spans="1:5" s="44" customFormat="1" ht="19.5" customHeight="1">
      <c r="A123" s="45">
        <v>111</v>
      </c>
      <c r="B123" s="46" t="s">
        <v>0</v>
      </c>
      <c r="C123" s="47" t="s">
        <v>62</v>
      </c>
      <c r="D123" s="48">
        <v>37868</v>
      </c>
      <c r="E123" s="35">
        <f t="shared" si="1"/>
        <v>45441.6</v>
      </c>
    </row>
    <row r="124" spans="1:5" s="44" customFormat="1" ht="19.5" customHeight="1">
      <c r="A124" s="45">
        <v>112</v>
      </c>
      <c r="B124" s="46" t="s">
        <v>0</v>
      </c>
      <c r="C124" s="47" t="s">
        <v>63</v>
      </c>
      <c r="D124" s="48">
        <v>37868</v>
      </c>
      <c r="E124" s="35">
        <f t="shared" si="1"/>
        <v>45441.6</v>
      </c>
    </row>
    <row r="125" spans="1:5" s="44" customFormat="1" ht="19.5" customHeight="1">
      <c r="A125" s="45">
        <v>113</v>
      </c>
      <c r="B125" s="46" t="s">
        <v>0</v>
      </c>
      <c r="C125" s="47" t="s">
        <v>64</v>
      </c>
      <c r="D125" s="48">
        <v>39061</v>
      </c>
      <c r="E125" s="35">
        <f t="shared" si="1"/>
        <v>46873.2</v>
      </c>
    </row>
    <row r="126" spans="1:5" s="44" customFormat="1" ht="19.5" customHeight="1">
      <c r="A126" s="45">
        <v>114</v>
      </c>
      <c r="B126" s="46" t="s">
        <v>0</v>
      </c>
      <c r="C126" s="47" t="s">
        <v>65</v>
      </c>
      <c r="D126" s="48">
        <v>39061</v>
      </c>
      <c r="E126" s="35">
        <f t="shared" si="1"/>
        <v>46873.2</v>
      </c>
    </row>
    <row r="127" spans="1:5" s="44" customFormat="1" ht="19.5" customHeight="1">
      <c r="A127" s="45">
        <v>115</v>
      </c>
      <c r="B127" s="46" t="s">
        <v>0</v>
      </c>
      <c r="C127" s="47" t="s">
        <v>66</v>
      </c>
      <c r="D127" s="48">
        <v>37868</v>
      </c>
      <c r="E127" s="35">
        <f t="shared" si="1"/>
        <v>45441.6</v>
      </c>
    </row>
    <row r="128" spans="1:5" s="44" customFormat="1" ht="19.5" customHeight="1">
      <c r="A128" s="45">
        <v>116</v>
      </c>
      <c r="B128" s="46" t="s">
        <v>0</v>
      </c>
      <c r="C128" s="47" t="s">
        <v>67</v>
      </c>
      <c r="D128" s="48">
        <v>39061</v>
      </c>
      <c r="E128" s="35">
        <f t="shared" si="1"/>
        <v>46873.2</v>
      </c>
    </row>
    <row r="129" spans="1:5" s="44" customFormat="1" ht="19.5" customHeight="1">
      <c r="A129" s="45">
        <v>117</v>
      </c>
      <c r="B129" s="46" t="s">
        <v>0</v>
      </c>
      <c r="C129" s="47" t="s">
        <v>68</v>
      </c>
      <c r="D129" s="48">
        <v>40490</v>
      </c>
      <c r="E129" s="35">
        <f t="shared" si="1"/>
        <v>48588</v>
      </c>
    </row>
    <row r="130" spans="1:5" s="44" customFormat="1" ht="19.5" customHeight="1">
      <c r="A130" s="45">
        <v>118</v>
      </c>
      <c r="B130" s="46" t="s">
        <v>0</v>
      </c>
      <c r="C130" s="47" t="s">
        <v>69</v>
      </c>
      <c r="D130" s="48">
        <v>37868</v>
      </c>
      <c r="E130" s="35">
        <f t="shared" si="1"/>
        <v>45441.6</v>
      </c>
    </row>
    <row r="131" spans="1:5" s="44" customFormat="1" ht="19.5" customHeight="1">
      <c r="A131" s="45">
        <v>119</v>
      </c>
      <c r="B131" s="46" t="s">
        <v>0</v>
      </c>
      <c r="C131" s="47" t="s">
        <v>70</v>
      </c>
      <c r="D131" s="48">
        <v>37868</v>
      </c>
      <c r="E131" s="35">
        <f t="shared" si="1"/>
        <v>45441.6</v>
      </c>
    </row>
    <row r="132" spans="1:5" s="44" customFormat="1" ht="19.5" customHeight="1">
      <c r="A132" s="45">
        <v>120</v>
      </c>
      <c r="B132" s="46" t="s">
        <v>0</v>
      </c>
      <c r="C132" s="47" t="s">
        <v>213</v>
      </c>
      <c r="D132" s="48">
        <v>39718</v>
      </c>
      <c r="E132" s="35">
        <f t="shared" si="1"/>
        <v>47661.6</v>
      </c>
    </row>
    <row r="133" spans="1:5" s="44" customFormat="1" ht="19.5" customHeight="1">
      <c r="A133" s="45">
        <v>121</v>
      </c>
      <c r="B133" s="46" t="s">
        <v>0</v>
      </c>
      <c r="C133" s="47" t="s">
        <v>275</v>
      </c>
      <c r="D133" s="48">
        <v>37234</v>
      </c>
      <c r="E133" s="35">
        <f t="shared" si="1"/>
        <v>44680.799999999996</v>
      </c>
    </row>
    <row r="134" spans="1:5" s="44" customFormat="1" ht="19.5" customHeight="1">
      <c r="A134" s="45">
        <v>122</v>
      </c>
      <c r="B134" s="46" t="s">
        <v>0</v>
      </c>
      <c r="C134" s="47" t="s">
        <v>71</v>
      </c>
      <c r="D134" s="48">
        <v>39718</v>
      </c>
      <c r="E134" s="35">
        <f t="shared" si="1"/>
        <v>47661.6</v>
      </c>
    </row>
    <row r="135" spans="1:5" s="44" customFormat="1" ht="19.5" customHeight="1">
      <c r="A135" s="45">
        <v>123</v>
      </c>
      <c r="B135" s="46" t="s">
        <v>0</v>
      </c>
      <c r="C135" s="47" t="s">
        <v>72</v>
      </c>
      <c r="D135" s="48">
        <v>39718</v>
      </c>
      <c r="E135" s="35">
        <f t="shared" si="1"/>
        <v>47661.6</v>
      </c>
    </row>
    <row r="136" spans="1:5" s="44" customFormat="1" ht="19.5" customHeight="1">
      <c r="A136" s="45">
        <v>124</v>
      </c>
      <c r="B136" s="46" t="s">
        <v>0</v>
      </c>
      <c r="C136" s="47" t="s">
        <v>73</v>
      </c>
      <c r="D136" s="48">
        <v>37234</v>
      </c>
      <c r="E136" s="35">
        <f t="shared" si="1"/>
        <v>44680.799999999996</v>
      </c>
    </row>
    <row r="137" spans="1:5" s="44" customFormat="1" ht="19.5" customHeight="1">
      <c r="A137" s="45">
        <v>125</v>
      </c>
      <c r="B137" s="46" t="s">
        <v>0</v>
      </c>
      <c r="C137" s="47" t="s">
        <v>336</v>
      </c>
      <c r="D137" s="48">
        <v>37234</v>
      </c>
      <c r="E137" s="35">
        <f t="shared" si="1"/>
        <v>44680.799999999996</v>
      </c>
    </row>
    <row r="138" spans="1:5" s="44" customFormat="1" ht="19.5" customHeight="1">
      <c r="A138" s="45">
        <v>126</v>
      </c>
      <c r="B138" s="46" t="s">
        <v>0</v>
      </c>
      <c r="C138" s="47" t="s">
        <v>74</v>
      </c>
      <c r="D138" s="48">
        <v>39718</v>
      </c>
      <c r="E138" s="35">
        <f t="shared" si="1"/>
        <v>47661.6</v>
      </c>
    </row>
    <row r="139" spans="1:5" s="44" customFormat="1" ht="19.5" customHeight="1">
      <c r="A139" s="45">
        <v>127</v>
      </c>
      <c r="B139" s="46" t="s">
        <v>0</v>
      </c>
      <c r="C139" s="47" t="s">
        <v>75</v>
      </c>
      <c r="D139" s="48">
        <v>39718</v>
      </c>
      <c r="E139" s="35">
        <f t="shared" si="1"/>
        <v>47661.6</v>
      </c>
    </row>
    <row r="140" spans="1:5" s="44" customFormat="1" ht="19.5" customHeight="1">
      <c r="A140" s="45">
        <v>128</v>
      </c>
      <c r="B140" s="46" t="s">
        <v>0</v>
      </c>
      <c r="C140" s="47" t="s">
        <v>76</v>
      </c>
      <c r="D140" s="48">
        <v>37234</v>
      </c>
      <c r="E140" s="35">
        <f t="shared" si="1"/>
        <v>44680.799999999996</v>
      </c>
    </row>
    <row r="141" spans="1:5" s="44" customFormat="1" ht="19.5" customHeight="1">
      <c r="A141" s="45">
        <v>129</v>
      </c>
      <c r="B141" s="46" t="s">
        <v>0</v>
      </c>
      <c r="C141" s="47" t="s">
        <v>77</v>
      </c>
      <c r="D141" s="48">
        <v>39718</v>
      </c>
      <c r="E141" s="35">
        <f t="shared" si="1"/>
        <v>47661.6</v>
      </c>
    </row>
    <row r="142" spans="1:5" s="44" customFormat="1" ht="19.5" customHeight="1">
      <c r="A142" s="45">
        <v>130</v>
      </c>
      <c r="B142" s="46" t="s">
        <v>0</v>
      </c>
      <c r="C142" s="47" t="s">
        <v>337</v>
      </c>
      <c r="D142" s="48">
        <v>39718</v>
      </c>
      <c r="E142" s="35">
        <f aca="true" t="shared" si="2" ref="E142:E181">D142*1.2</f>
        <v>47661.6</v>
      </c>
    </row>
    <row r="143" spans="1:5" s="44" customFormat="1" ht="19.5" customHeight="1">
      <c r="A143" s="45">
        <v>131</v>
      </c>
      <c r="B143" s="46" t="s">
        <v>0</v>
      </c>
      <c r="C143" s="47" t="s">
        <v>214</v>
      </c>
      <c r="D143" s="48">
        <v>37234</v>
      </c>
      <c r="E143" s="35">
        <f t="shared" si="2"/>
        <v>44680.799999999996</v>
      </c>
    </row>
    <row r="144" spans="1:5" s="44" customFormat="1" ht="19.5" customHeight="1">
      <c r="A144" s="45">
        <v>132</v>
      </c>
      <c r="B144" s="46" t="s">
        <v>0</v>
      </c>
      <c r="C144" s="47" t="s">
        <v>215</v>
      </c>
      <c r="D144" s="48">
        <v>37234</v>
      </c>
      <c r="E144" s="35">
        <f t="shared" si="2"/>
        <v>44680.799999999996</v>
      </c>
    </row>
    <row r="145" spans="1:5" s="44" customFormat="1" ht="19.5" customHeight="1">
      <c r="A145" s="45">
        <v>133</v>
      </c>
      <c r="B145" s="46" t="s">
        <v>0</v>
      </c>
      <c r="C145" s="52" t="s">
        <v>326</v>
      </c>
      <c r="D145" s="48">
        <v>61862</v>
      </c>
      <c r="E145" s="35">
        <f t="shared" si="2"/>
        <v>74234.4</v>
      </c>
    </row>
    <row r="146" spans="1:5" s="44" customFormat="1" ht="19.5" customHeight="1">
      <c r="A146" s="45">
        <v>134</v>
      </c>
      <c r="B146" s="46" t="s">
        <v>0</v>
      </c>
      <c r="C146" s="47" t="s">
        <v>78</v>
      </c>
      <c r="D146" s="48">
        <v>38820</v>
      </c>
      <c r="E146" s="35">
        <f t="shared" si="2"/>
        <v>46584</v>
      </c>
    </row>
    <row r="147" spans="1:5" s="44" customFormat="1" ht="19.5" customHeight="1">
      <c r="A147" s="45">
        <v>135</v>
      </c>
      <c r="B147" s="46" t="s">
        <v>0</v>
      </c>
      <c r="C147" s="47" t="s">
        <v>79</v>
      </c>
      <c r="D147" s="48">
        <v>38820</v>
      </c>
      <c r="E147" s="35">
        <f t="shared" si="2"/>
        <v>46584</v>
      </c>
    </row>
    <row r="148" spans="1:5" s="44" customFormat="1" ht="19.5" customHeight="1">
      <c r="A148" s="45">
        <v>136</v>
      </c>
      <c r="B148" s="46" t="s">
        <v>0</v>
      </c>
      <c r="C148" s="47" t="s">
        <v>80</v>
      </c>
      <c r="D148" s="48">
        <v>38820</v>
      </c>
      <c r="E148" s="35">
        <f t="shared" si="2"/>
        <v>46584</v>
      </c>
    </row>
    <row r="149" spans="1:5" s="44" customFormat="1" ht="19.5" customHeight="1">
      <c r="A149" s="45">
        <v>137</v>
      </c>
      <c r="B149" s="46" t="s">
        <v>0</v>
      </c>
      <c r="C149" s="47" t="s">
        <v>216</v>
      </c>
      <c r="D149" s="48">
        <v>38820</v>
      </c>
      <c r="E149" s="35">
        <f t="shared" si="2"/>
        <v>46584</v>
      </c>
    </row>
    <row r="150" spans="1:5" s="44" customFormat="1" ht="19.5" customHeight="1">
      <c r="A150" s="45">
        <v>138</v>
      </c>
      <c r="B150" s="46" t="s">
        <v>0</v>
      </c>
      <c r="C150" s="47" t="s">
        <v>290</v>
      </c>
      <c r="D150" s="48">
        <v>38820</v>
      </c>
      <c r="E150" s="35">
        <f t="shared" si="2"/>
        <v>46584</v>
      </c>
    </row>
    <row r="151" spans="1:5" s="44" customFormat="1" ht="19.5" customHeight="1">
      <c r="A151" s="45">
        <v>139</v>
      </c>
      <c r="B151" s="46" t="s">
        <v>0</v>
      </c>
      <c r="C151" s="47" t="s">
        <v>217</v>
      </c>
      <c r="D151" s="48">
        <v>38820</v>
      </c>
      <c r="E151" s="35">
        <f t="shared" si="2"/>
        <v>46584</v>
      </c>
    </row>
    <row r="152" spans="1:5" s="44" customFormat="1" ht="19.5" customHeight="1">
      <c r="A152" s="45">
        <v>140</v>
      </c>
      <c r="B152" s="46" t="s">
        <v>0</v>
      </c>
      <c r="C152" s="47" t="s">
        <v>218</v>
      </c>
      <c r="D152" s="48">
        <v>38820</v>
      </c>
      <c r="E152" s="35">
        <f t="shared" si="2"/>
        <v>46584</v>
      </c>
    </row>
    <row r="153" spans="1:5" s="44" customFormat="1" ht="19.5" customHeight="1">
      <c r="A153" s="45">
        <v>141</v>
      </c>
      <c r="B153" s="46" t="s">
        <v>0</v>
      </c>
      <c r="C153" s="47" t="s">
        <v>301</v>
      </c>
      <c r="D153" s="48">
        <v>38820</v>
      </c>
      <c r="E153" s="35">
        <f t="shared" si="2"/>
        <v>46584</v>
      </c>
    </row>
    <row r="154" spans="1:5" s="44" customFormat="1" ht="19.5" customHeight="1">
      <c r="A154" s="45">
        <v>142</v>
      </c>
      <c r="B154" s="46" t="s">
        <v>0</v>
      </c>
      <c r="C154" s="47" t="s">
        <v>81</v>
      </c>
      <c r="D154" s="48">
        <v>39718</v>
      </c>
      <c r="E154" s="35">
        <f t="shared" si="2"/>
        <v>47661.6</v>
      </c>
    </row>
    <row r="155" spans="1:5" s="44" customFormat="1" ht="19.5" customHeight="1">
      <c r="A155" s="45">
        <v>143</v>
      </c>
      <c r="B155" s="46" t="s">
        <v>0</v>
      </c>
      <c r="C155" s="53" t="s">
        <v>310</v>
      </c>
      <c r="D155" s="48">
        <v>39718</v>
      </c>
      <c r="E155" s="35">
        <f t="shared" si="2"/>
        <v>47661.6</v>
      </c>
    </row>
    <row r="156" spans="1:5" s="44" customFormat="1" ht="19.5" customHeight="1">
      <c r="A156" s="45">
        <v>144</v>
      </c>
      <c r="B156" s="46" t="s">
        <v>0</v>
      </c>
      <c r="C156" s="53" t="s">
        <v>314</v>
      </c>
      <c r="D156" s="48">
        <v>39718</v>
      </c>
      <c r="E156" s="35">
        <f t="shared" si="2"/>
        <v>47661.6</v>
      </c>
    </row>
    <row r="157" spans="1:5" s="44" customFormat="1" ht="19.5" customHeight="1">
      <c r="A157" s="45">
        <v>145</v>
      </c>
      <c r="B157" s="46" t="s">
        <v>0</v>
      </c>
      <c r="C157" s="47" t="s">
        <v>82</v>
      </c>
      <c r="D157" s="48">
        <v>39718</v>
      </c>
      <c r="E157" s="35">
        <f t="shared" si="2"/>
        <v>47661.6</v>
      </c>
    </row>
    <row r="158" spans="1:5" s="44" customFormat="1" ht="19.5" customHeight="1">
      <c r="A158" s="45">
        <v>146</v>
      </c>
      <c r="B158" s="46" t="s">
        <v>0</v>
      </c>
      <c r="C158" s="47" t="s">
        <v>83</v>
      </c>
      <c r="D158" s="48">
        <v>31374</v>
      </c>
      <c r="E158" s="35">
        <f t="shared" si="2"/>
        <v>37648.799999999996</v>
      </c>
    </row>
    <row r="159" spans="1:5" s="44" customFormat="1" ht="19.5" customHeight="1">
      <c r="A159" s="45">
        <v>147</v>
      </c>
      <c r="B159" s="46" t="s">
        <v>0</v>
      </c>
      <c r="C159" s="47" t="s">
        <v>84</v>
      </c>
      <c r="D159" s="48">
        <v>30009</v>
      </c>
      <c r="E159" s="35">
        <f t="shared" si="2"/>
        <v>36010.799999999996</v>
      </c>
    </row>
    <row r="160" spans="1:5" s="44" customFormat="1" ht="19.5" customHeight="1">
      <c r="A160" s="45">
        <v>148</v>
      </c>
      <c r="B160" s="46" t="s">
        <v>0</v>
      </c>
      <c r="C160" s="47" t="s">
        <v>85</v>
      </c>
      <c r="D160" s="48">
        <v>30009</v>
      </c>
      <c r="E160" s="35">
        <f t="shared" si="2"/>
        <v>36010.799999999996</v>
      </c>
    </row>
    <row r="161" spans="1:5" s="44" customFormat="1" ht="19.5" customHeight="1">
      <c r="A161" s="45">
        <v>149</v>
      </c>
      <c r="B161" s="46" t="s">
        <v>0</v>
      </c>
      <c r="C161" s="47" t="s">
        <v>276</v>
      </c>
      <c r="D161" s="48">
        <v>31374</v>
      </c>
      <c r="E161" s="35">
        <f t="shared" si="2"/>
        <v>37648.799999999996</v>
      </c>
    </row>
    <row r="162" spans="1:5" s="44" customFormat="1" ht="19.5" customHeight="1">
      <c r="A162" s="45">
        <v>150</v>
      </c>
      <c r="B162" s="46" t="s">
        <v>0</v>
      </c>
      <c r="C162" s="47" t="s">
        <v>86</v>
      </c>
      <c r="D162" s="48">
        <v>31374</v>
      </c>
      <c r="E162" s="35">
        <f t="shared" si="2"/>
        <v>37648.799999999996</v>
      </c>
    </row>
    <row r="163" spans="1:5" s="44" customFormat="1" ht="19.5" customHeight="1">
      <c r="A163" s="45">
        <v>151</v>
      </c>
      <c r="B163" s="46" t="s">
        <v>0</v>
      </c>
      <c r="C163" s="47" t="s">
        <v>87</v>
      </c>
      <c r="D163" s="48">
        <v>31374</v>
      </c>
      <c r="E163" s="35">
        <f t="shared" si="2"/>
        <v>37648.799999999996</v>
      </c>
    </row>
    <row r="164" spans="1:5" s="44" customFormat="1" ht="19.5" customHeight="1">
      <c r="A164" s="45">
        <v>152</v>
      </c>
      <c r="B164" s="46" t="s">
        <v>0</v>
      </c>
      <c r="C164" s="47" t="s">
        <v>219</v>
      </c>
      <c r="D164" s="48">
        <v>31374</v>
      </c>
      <c r="E164" s="35">
        <f t="shared" si="2"/>
        <v>37648.799999999996</v>
      </c>
    </row>
    <row r="165" spans="1:5" s="44" customFormat="1" ht="19.5" customHeight="1">
      <c r="A165" s="45">
        <v>153</v>
      </c>
      <c r="B165" s="46" t="s">
        <v>0</v>
      </c>
      <c r="C165" s="47" t="s">
        <v>88</v>
      </c>
      <c r="D165" s="48">
        <v>31374</v>
      </c>
      <c r="E165" s="35">
        <f t="shared" si="2"/>
        <v>37648.799999999996</v>
      </c>
    </row>
    <row r="166" spans="1:5" s="44" customFormat="1" ht="19.5" customHeight="1">
      <c r="A166" s="45">
        <v>154</v>
      </c>
      <c r="B166" s="46" t="s">
        <v>0</v>
      </c>
      <c r="C166" s="47" t="s">
        <v>89</v>
      </c>
      <c r="D166" s="48">
        <v>35129</v>
      </c>
      <c r="E166" s="35">
        <f t="shared" si="2"/>
        <v>42154.799999999996</v>
      </c>
    </row>
    <row r="167" spans="1:5" s="44" customFormat="1" ht="19.5" customHeight="1">
      <c r="A167" s="45">
        <v>155</v>
      </c>
      <c r="B167" s="46" t="s">
        <v>0</v>
      </c>
      <c r="C167" s="47" t="s">
        <v>90</v>
      </c>
      <c r="D167" s="48">
        <v>31374</v>
      </c>
      <c r="E167" s="35">
        <f t="shared" si="2"/>
        <v>37648.799999999996</v>
      </c>
    </row>
    <row r="168" spans="1:5" s="44" customFormat="1" ht="18.75">
      <c r="A168" s="45">
        <v>156</v>
      </c>
      <c r="B168" s="46" t="s">
        <v>0</v>
      </c>
      <c r="C168" s="47" t="s">
        <v>91</v>
      </c>
      <c r="D168" s="48">
        <v>31374</v>
      </c>
      <c r="E168" s="35">
        <f t="shared" si="2"/>
        <v>37648.799999999996</v>
      </c>
    </row>
    <row r="169" spans="1:5" s="44" customFormat="1" ht="18.75">
      <c r="A169" s="45">
        <v>157</v>
      </c>
      <c r="B169" s="46" t="s">
        <v>0</v>
      </c>
      <c r="C169" s="47" t="s">
        <v>92</v>
      </c>
      <c r="D169" s="48">
        <v>35129</v>
      </c>
      <c r="E169" s="35">
        <f t="shared" si="2"/>
        <v>42154.799999999996</v>
      </c>
    </row>
    <row r="170" spans="1:5" s="44" customFormat="1" ht="18.75">
      <c r="A170" s="45">
        <v>158</v>
      </c>
      <c r="B170" s="46" t="s">
        <v>0</v>
      </c>
      <c r="C170" s="47" t="s">
        <v>220</v>
      </c>
      <c r="D170" s="48">
        <v>35129</v>
      </c>
      <c r="E170" s="35">
        <f t="shared" si="2"/>
        <v>42154.799999999996</v>
      </c>
    </row>
    <row r="171" spans="1:5" s="44" customFormat="1" ht="18.75">
      <c r="A171" s="45">
        <v>159</v>
      </c>
      <c r="B171" s="46" t="s">
        <v>0</v>
      </c>
      <c r="C171" s="47" t="s">
        <v>93</v>
      </c>
      <c r="D171" s="48">
        <v>41482</v>
      </c>
      <c r="E171" s="35">
        <f t="shared" si="2"/>
        <v>49778.4</v>
      </c>
    </row>
    <row r="172" spans="1:5" s="44" customFormat="1" ht="18.75">
      <c r="A172" s="45">
        <v>160</v>
      </c>
      <c r="B172" s="46" t="s">
        <v>0</v>
      </c>
      <c r="C172" s="47" t="s">
        <v>94</v>
      </c>
      <c r="D172" s="48">
        <v>43226</v>
      </c>
      <c r="E172" s="35">
        <f t="shared" si="2"/>
        <v>51871.2</v>
      </c>
    </row>
    <row r="173" spans="1:5" s="44" customFormat="1" ht="18.75">
      <c r="A173" s="45">
        <v>161</v>
      </c>
      <c r="B173" s="46" t="s">
        <v>0</v>
      </c>
      <c r="C173" s="47" t="s">
        <v>95</v>
      </c>
      <c r="D173" s="48">
        <v>41482</v>
      </c>
      <c r="E173" s="35">
        <f t="shared" si="2"/>
        <v>49778.4</v>
      </c>
    </row>
    <row r="174" spans="1:5" s="44" customFormat="1" ht="18.75">
      <c r="A174" s="45">
        <v>162</v>
      </c>
      <c r="B174" s="46" t="s">
        <v>0</v>
      </c>
      <c r="C174" s="47" t="s">
        <v>96</v>
      </c>
      <c r="D174" s="48">
        <v>42398</v>
      </c>
      <c r="E174" s="35">
        <f t="shared" si="2"/>
        <v>50877.6</v>
      </c>
    </row>
    <row r="175" spans="1:5" s="44" customFormat="1" ht="18.75">
      <c r="A175" s="45">
        <v>163</v>
      </c>
      <c r="B175" s="46" t="s">
        <v>0</v>
      </c>
      <c r="C175" s="47" t="s">
        <v>97</v>
      </c>
      <c r="D175" s="48">
        <v>32117</v>
      </c>
      <c r="E175" s="35">
        <f t="shared" si="2"/>
        <v>38540.4</v>
      </c>
    </row>
    <row r="176" spans="1:5" s="44" customFormat="1" ht="18.75">
      <c r="A176" s="45">
        <v>164</v>
      </c>
      <c r="B176" s="46" t="s">
        <v>0</v>
      </c>
      <c r="C176" s="47" t="s">
        <v>98</v>
      </c>
      <c r="D176" s="48">
        <v>31374</v>
      </c>
      <c r="E176" s="35">
        <f t="shared" si="2"/>
        <v>37648.799999999996</v>
      </c>
    </row>
    <row r="177" spans="1:5" s="44" customFormat="1" ht="18.75">
      <c r="A177" s="45">
        <v>165</v>
      </c>
      <c r="B177" s="46" t="s">
        <v>0</v>
      </c>
      <c r="C177" s="47" t="s">
        <v>99</v>
      </c>
      <c r="D177" s="48">
        <v>47707</v>
      </c>
      <c r="E177" s="35">
        <f t="shared" si="2"/>
        <v>57248.4</v>
      </c>
    </row>
    <row r="178" spans="1:5" s="44" customFormat="1" ht="18.75">
      <c r="A178" s="45">
        <v>166</v>
      </c>
      <c r="B178" s="46" t="s">
        <v>0</v>
      </c>
      <c r="C178" s="47" t="s">
        <v>100</v>
      </c>
      <c r="D178" s="48">
        <v>54325</v>
      </c>
      <c r="E178" s="35">
        <f t="shared" si="2"/>
        <v>65190</v>
      </c>
    </row>
    <row r="179" spans="1:5" s="44" customFormat="1" ht="18.75">
      <c r="A179" s="45">
        <v>167</v>
      </c>
      <c r="B179" s="46" t="s">
        <v>0</v>
      </c>
      <c r="C179" s="47" t="s">
        <v>101</v>
      </c>
      <c r="D179" s="48">
        <v>51678</v>
      </c>
      <c r="E179" s="35">
        <f t="shared" si="2"/>
        <v>62013.6</v>
      </c>
    </row>
    <row r="180" spans="1:5" s="44" customFormat="1" ht="18.75">
      <c r="A180" s="45">
        <v>168</v>
      </c>
      <c r="B180" s="46" t="s">
        <v>0</v>
      </c>
      <c r="C180" s="47" t="s">
        <v>102</v>
      </c>
      <c r="D180" s="48">
        <v>54325</v>
      </c>
      <c r="E180" s="35">
        <f t="shared" si="2"/>
        <v>65190</v>
      </c>
    </row>
    <row r="181" spans="1:5" s="44" customFormat="1" ht="19.5" thickBot="1">
      <c r="A181" s="54">
        <v>169</v>
      </c>
      <c r="B181" s="55" t="s">
        <v>0</v>
      </c>
      <c r="C181" s="56" t="s">
        <v>103</v>
      </c>
      <c r="D181" s="57">
        <v>49030</v>
      </c>
      <c r="E181" s="35">
        <f t="shared" si="2"/>
        <v>58836</v>
      </c>
    </row>
    <row r="182" spans="1:5" ht="21" thickBot="1">
      <c r="A182" s="10"/>
      <c r="B182" s="11" t="s">
        <v>104</v>
      </c>
      <c r="C182" s="8"/>
      <c r="D182" s="9"/>
      <c r="E182" s="36"/>
    </row>
    <row r="183" spans="1:5" s="44" customFormat="1" ht="19.5" customHeight="1">
      <c r="A183" s="40">
        <v>1</v>
      </c>
      <c r="B183" s="41" t="s">
        <v>105</v>
      </c>
      <c r="C183" s="42" t="s">
        <v>106</v>
      </c>
      <c r="D183" s="43">
        <v>1872</v>
      </c>
      <c r="E183" s="37">
        <f>D183*1.2</f>
        <v>2246.4</v>
      </c>
    </row>
    <row r="184" spans="1:5" s="44" customFormat="1" ht="19.5" customHeight="1">
      <c r="A184" s="45">
        <v>2</v>
      </c>
      <c r="B184" s="46" t="s">
        <v>105</v>
      </c>
      <c r="C184" s="47" t="s">
        <v>107</v>
      </c>
      <c r="D184" s="48">
        <v>1872</v>
      </c>
      <c r="E184" s="37">
        <f aca="true" t="shared" si="3" ref="E184:E219">D184*1.2</f>
        <v>2246.4</v>
      </c>
    </row>
    <row r="185" spans="1:5" s="44" customFormat="1" ht="19.5" customHeight="1">
      <c r="A185" s="45">
        <v>3</v>
      </c>
      <c r="B185" s="46" t="s">
        <v>105</v>
      </c>
      <c r="C185" s="47" t="s">
        <v>221</v>
      </c>
      <c r="D185" s="61">
        <v>1872</v>
      </c>
      <c r="E185" s="37">
        <f t="shared" si="3"/>
        <v>2246.4</v>
      </c>
    </row>
    <row r="186" spans="1:5" s="44" customFormat="1" ht="19.5" customHeight="1">
      <c r="A186" s="45">
        <v>4</v>
      </c>
      <c r="B186" s="52" t="s">
        <v>105</v>
      </c>
      <c r="C186" s="52" t="s">
        <v>327</v>
      </c>
      <c r="D186" s="48">
        <v>2494</v>
      </c>
      <c r="E186" s="37">
        <f t="shared" si="3"/>
        <v>2992.7999999999997</v>
      </c>
    </row>
    <row r="187" spans="1:5" s="44" customFormat="1" ht="19.5" customHeight="1">
      <c r="A187" s="45">
        <v>5</v>
      </c>
      <c r="B187" s="46" t="s">
        <v>105</v>
      </c>
      <c r="C187" s="47" t="s">
        <v>223</v>
      </c>
      <c r="D187" s="61">
        <v>755</v>
      </c>
      <c r="E187" s="37">
        <f t="shared" si="3"/>
        <v>906</v>
      </c>
    </row>
    <row r="188" spans="1:5" s="44" customFormat="1" ht="19.5" customHeight="1">
      <c r="A188" s="45">
        <v>6</v>
      </c>
      <c r="B188" s="62" t="s">
        <v>105</v>
      </c>
      <c r="C188" s="62" t="s">
        <v>108</v>
      </c>
      <c r="D188" s="63">
        <v>2115</v>
      </c>
      <c r="E188" s="37">
        <f t="shared" si="3"/>
        <v>2538</v>
      </c>
    </row>
    <row r="189" spans="1:5" s="44" customFormat="1" ht="19.5" customHeight="1">
      <c r="A189" s="45">
        <v>7</v>
      </c>
      <c r="B189" s="62" t="s">
        <v>105</v>
      </c>
      <c r="C189" s="62" t="s">
        <v>341</v>
      </c>
      <c r="D189" s="63">
        <v>844</v>
      </c>
      <c r="E189" s="37">
        <f t="shared" si="3"/>
        <v>1012.8</v>
      </c>
    </row>
    <row r="190" spans="1:5" s="44" customFormat="1" ht="19.5" customHeight="1">
      <c r="A190" s="45">
        <v>8</v>
      </c>
      <c r="B190" s="46" t="s">
        <v>105</v>
      </c>
      <c r="C190" s="47" t="s">
        <v>224</v>
      </c>
      <c r="D190" s="61">
        <v>792</v>
      </c>
      <c r="E190" s="37">
        <f t="shared" si="3"/>
        <v>950.4</v>
      </c>
    </row>
    <row r="191" spans="1:5" s="44" customFormat="1" ht="19.5" customHeight="1">
      <c r="A191" s="45">
        <v>9</v>
      </c>
      <c r="B191" s="46" t="s">
        <v>105</v>
      </c>
      <c r="C191" s="47" t="s">
        <v>225</v>
      </c>
      <c r="D191" s="61">
        <v>792</v>
      </c>
      <c r="E191" s="37">
        <f t="shared" si="3"/>
        <v>950.4</v>
      </c>
    </row>
    <row r="192" spans="1:5" s="44" customFormat="1" ht="19.5" customHeight="1">
      <c r="A192" s="45">
        <v>10</v>
      </c>
      <c r="B192" s="46" t="s">
        <v>105</v>
      </c>
      <c r="C192" s="47" t="s">
        <v>226</v>
      </c>
      <c r="D192" s="61">
        <v>792</v>
      </c>
      <c r="E192" s="37">
        <f t="shared" si="3"/>
        <v>950.4</v>
      </c>
    </row>
    <row r="193" spans="1:5" s="44" customFormat="1" ht="19.5" customHeight="1">
      <c r="A193" s="45">
        <v>11</v>
      </c>
      <c r="B193" s="46" t="s">
        <v>105</v>
      </c>
      <c r="C193" s="47" t="s">
        <v>227</v>
      </c>
      <c r="D193" s="61">
        <v>792</v>
      </c>
      <c r="E193" s="37">
        <f t="shared" si="3"/>
        <v>950.4</v>
      </c>
    </row>
    <row r="194" spans="1:5" s="44" customFormat="1" ht="19.5" customHeight="1">
      <c r="A194" s="45">
        <v>12</v>
      </c>
      <c r="B194" s="46" t="s">
        <v>105</v>
      </c>
      <c r="C194" s="47" t="s">
        <v>228</v>
      </c>
      <c r="D194" s="61">
        <v>792</v>
      </c>
      <c r="E194" s="37">
        <f t="shared" si="3"/>
        <v>950.4</v>
      </c>
    </row>
    <row r="195" spans="1:5" s="44" customFormat="1" ht="19.5" customHeight="1">
      <c r="A195" s="45">
        <v>13</v>
      </c>
      <c r="B195" s="46" t="s">
        <v>105</v>
      </c>
      <c r="C195" s="47" t="s">
        <v>229</v>
      </c>
      <c r="D195" s="61">
        <v>1798</v>
      </c>
      <c r="E195" s="37">
        <f t="shared" si="3"/>
        <v>2157.6</v>
      </c>
    </row>
    <row r="196" spans="1:5" s="44" customFormat="1" ht="19.5" customHeight="1">
      <c r="A196" s="45">
        <v>14</v>
      </c>
      <c r="B196" s="46" t="s">
        <v>105</v>
      </c>
      <c r="C196" s="47" t="s">
        <v>230</v>
      </c>
      <c r="D196" s="61">
        <v>1798</v>
      </c>
      <c r="E196" s="37">
        <f t="shared" si="3"/>
        <v>2157.6</v>
      </c>
    </row>
    <row r="197" spans="1:5" s="44" customFormat="1" ht="19.5" customHeight="1">
      <c r="A197" s="45">
        <v>15</v>
      </c>
      <c r="B197" s="46" t="s">
        <v>105</v>
      </c>
      <c r="C197" s="47" t="s">
        <v>231</v>
      </c>
      <c r="D197" s="61">
        <v>1798</v>
      </c>
      <c r="E197" s="37">
        <f t="shared" si="3"/>
        <v>2157.6</v>
      </c>
    </row>
    <row r="198" spans="1:5" s="44" customFormat="1" ht="19.5" customHeight="1">
      <c r="A198" s="45">
        <v>16</v>
      </c>
      <c r="B198" s="46" t="s">
        <v>105</v>
      </c>
      <c r="C198" s="47" t="s">
        <v>232</v>
      </c>
      <c r="D198" s="61">
        <v>2029</v>
      </c>
      <c r="E198" s="37">
        <f t="shared" si="3"/>
        <v>2434.7999999999997</v>
      </c>
    </row>
    <row r="199" spans="1:5" s="44" customFormat="1" ht="19.5" customHeight="1">
      <c r="A199" s="45">
        <v>17</v>
      </c>
      <c r="B199" s="46" t="s">
        <v>105</v>
      </c>
      <c r="C199" s="47" t="s">
        <v>109</v>
      </c>
      <c r="D199" s="48">
        <v>611</v>
      </c>
      <c r="E199" s="37">
        <f t="shared" si="3"/>
        <v>733.1999999999999</v>
      </c>
    </row>
    <row r="200" spans="1:5" s="44" customFormat="1" ht="19.5" customHeight="1">
      <c r="A200" s="45">
        <v>18</v>
      </c>
      <c r="B200" s="46" t="s">
        <v>105</v>
      </c>
      <c r="C200" s="47" t="s">
        <v>110</v>
      </c>
      <c r="D200" s="48">
        <v>582</v>
      </c>
      <c r="E200" s="37">
        <f t="shared" si="3"/>
        <v>698.4</v>
      </c>
    </row>
    <row r="201" spans="1:5" s="44" customFormat="1" ht="19.5" customHeight="1">
      <c r="A201" s="45">
        <v>19</v>
      </c>
      <c r="B201" s="46" t="s">
        <v>105</v>
      </c>
      <c r="C201" s="47" t="s">
        <v>111</v>
      </c>
      <c r="D201" s="48">
        <v>1195</v>
      </c>
      <c r="E201" s="37">
        <f t="shared" si="3"/>
        <v>1434</v>
      </c>
    </row>
    <row r="202" spans="1:5" s="44" customFormat="1" ht="19.5" customHeight="1">
      <c r="A202" s="45">
        <v>20</v>
      </c>
      <c r="B202" s="46" t="s">
        <v>105</v>
      </c>
      <c r="C202" s="47" t="s">
        <v>112</v>
      </c>
      <c r="D202" s="48">
        <v>706</v>
      </c>
      <c r="E202" s="37">
        <f t="shared" si="3"/>
        <v>847.1999999999999</v>
      </c>
    </row>
    <row r="203" spans="1:5" s="44" customFormat="1" ht="19.5" customHeight="1">
      <c r="A203" s="45">
        <v>21</v>
      </c>
      <c r="B203" s="46" t="s">
        <v>105</v>
      </c>
      <c r="C203" s="47" t="s">
        <v>291</v>
      </c>
      <c r="D203" s="61">
        <v>1586</v>
      </c>
      <c r="E203" s="37">
        <f t="shared" si="3"/>
        <v>1903.1999999999998</v>
      </c>
    </row>
    <row r="204" spans="1:5" s="44" customFormat="1" ht="19.5" customHeight="1">
      <c r="A204" s="45">
        <v>22</v>
      </c>
      <c r="B204" s="46" t="s">
        <v>105</v>
      </c>
      <c r="C204" s="47" t="s">
        <v>113</v>
      </c>
      <c r="D204" s="61">
        <v>611</v>
      </c>
      <c r="E204" s="37">
        <f t="shared" si="3"/>
        <v>733.1999999999999</v>
      </c>
    </row>
    <row r="205" spans="1:5" s="44" customFormat="1" ht="19.5" customHeight="1">
      <c r="A205" s="45">
        <v>23</v>
      </c>
      <c r="B205" s="46" t="s">
        <v>105</v>
      </c>
      <c r="C205" s="47" t="s">
        <v>114</v>
      </c>
      <c r="D205" s="61">
        <v>1490</v>
      </c>
      <c r="E205" s="37">
        <f t="shared" si="3"/>
        <v>1788</v>
      </c>
    </row>
    <row r="206" spans="1:5" s="44" customFormat="1" ht="19.5" customHeight="1">
      <c r="A206" s="45">
        <v>24</v>
      </c>
      <c r="B206" s="46" t="s">
        <v>105</v>
      </c>
      <c r="C206" s="47" t="s">
        <v>233</v>
      </c>
      <c r="D206" s="61">
        <v>1769</v>
      </c>
      <c r="E206" s="37">
        <f t="shared" si="3"/>
        <v>2122.7999999999997</v>
      </c>
    </row>
    <row r="207" spans="1:5" s="44" customFormat="1" ht="19.5" customHeight="1">
      <c r="A207" s="45">
        <v>25</v>
      </c>
      <c r="B207" s="46" t="s">
        <v>105</v>
      </c>
      <c r="C207" s="47" t="s">
        <v>234</v>
      </c>
      <c r="D207" s="61">
        <v>1769</v>
      </c>
      <c r="E207" s="37">
        <f t="shared" si="3"/>
        <v>2122.7999999999997</v>
      </c>
    </row>
    <row r="208" spans="1:5" s="44" customFormat="1" ht="19.5" customHeight="1">
      <c r="A208" s="45">
        <v>26</v>
      </c>
      <c r="B208" s="46" t="s">
        <v>105</v>
      </c>
      <c r="C208" s="47" t="s">
        <v>235</v>
      </c>
      <c r="D208" s="61">
        <v>1769</v>
      </c>
      <c r="E208" s="37">
        <f t="shared" si="3"/>
        <v>2122.7999999999997</v>
      </c>
    </row>
    <row r="209" spans="1:5" s="44" customFormat="1" ht="19.5" customHeight="1">
      <c r="A209" s="45">
        <v>27</v>
      </c>
      <c r="B209" s="46" t="s">
        <v>115</v>
      </c>
      <c r="C209" s="47" t="s">
        <v>318</v>
      </c>
      <c r="D209" s="61">
        <v>2892</v>
      </c>
      <c r="E209" s="37">
        <f t="shared" si="3"/>
        <v>3470.4</v>
      </c>
    </row>
    <row r="210" spans="1:5" s="44" customFormat="1" ht="19.5" customHeight="1">
      <c r="A210" s="45">
        <v>28</v>
      </c>
      <c r="B210" s="46" t="s">
        <v>115</v>
      </c>
      <c r="C210" s="47" t="s">
        <v>222</v>
      </c>
      <c r="D210" s="61">
        <v>3037</v>
      </c>
      <c r="E210" s="37">
        <f t="shared" si="3"/>
        <v>3644.4</v>
      </c>
    </row>
    <row r="211" spans="1:5" s="44" customFormat="1" ht="19.5" customHeight="1">
      <c r="A211" s="45">
        <v>29</v>
      </c>
      <c r="B211" s="46" t="s">
        <v>115</v>
      </c>
      <c r="C211" s="47" t="s">
        <v>319</v>
      </c>
      <c r="D211" s="61">
        <v>1928</v>
      </c>
      <c r="E211" s="37">
        <f t="shared" si="3"/>
        <v>2313.6</v>
      </c>
    </row>
    <row r="212" spans="1:5" s="44" customFormat="1" ht="19.5" customHeight="1">
      <c r="A212" s="45">
        <v>30</v>
      </c>
      <c r="B212" s="46" t="s">
        <v>115</v>
      </c>
      <c r="C212" s="47" t="s">
        <v>320</v>
      </c>
      <c r="D212" s="61">
        <v>1928</v>
      </c>
      <c r="E212" s="37">
        <f t="shared" si="3"/>
        <v>2313.6</v>
      </c>
    </row>
    <row r="213" spans="1:5" s="44" customFormat="1" ht="19.5" customHeight="1">
      <c r="A213" s="45">
        <v>31</v>
      </c>
      <c r="B213" s="46" t="s">
        <v>115</v>
      </c>
      <c r="C213" s="47" t="s">
        <v>236</v>
      </c>
      <c r="D213" s="61">
        <v>1928</v>
      </c>
      <c r="E213" s="37">
        <f t="shared" si="3"/>
        <v>2313.6</v>
      </c>
    </row>
    <row r="214" spans="1:5" s="44" customFormat="1" ht="19.5" customHeight="1">
      <c r="A214" s="45">
        <v>32</v>
      </c>
      <c r="B214" s="46" t="s">
        <v>115</v>
      </c>
      <c r="C214" s="47" t="s">
        <v>237</v>
      </c>
      <c r="D214" s="61">
        <v>1928</v>
      </c>
      <c r="E214" s="37">
        <f t="shared" si="3"/>
        <v>2313.6</v>
      </c>
    </row>
    <row r="215" spans="1:5" s="44" customFormat="1" ht="19.5" customHeight="1">
      <c r="A215" s="45">
        <v>33</v>
      </c>
      <c r="B215" s="46" t="s">
        <v>115</v>
      </c>
      <c r="C215" s="47" t="s">
        <v>238</v>
      </c>
      <c r="D215" s="61">
        <v>1928</v>
      </c>
      <c r="E215" s="37">
        <f t="shared" si="3"/>
        <v>2313.6</v>
      </c>
    </row>
    <row r="216" spans="1:5" s="44" customFormat="1" ht="19.5" customHeight="1">
      <c r="A216" s="45">
        <v>34</v>
      </c>
      <c r="B216" s="46" t="s">
        <v>115</v>
      </c>
      <c r="C216" s="47" t="s">
        <v>239</v>
      </c>
      <c r="D216" s="61">
        <v>1928</v>
      </c>
      <c r="E216" s="37">
        <f t="shared" si="3"/>
        <v>2313.6</v>
      </c>
    </row>
    <row r="217" spans="1:5" s="44" customFormat="1" ht="19.5" customHeight="1">
      <c r="A217" s="45">
        <v>35</v>
      </c>
      <c r="B217" s="46" t="s">
        <v>115</v>
      </c>
      <c r="C217" s="47" t="s">
        <v>240</v>
      </c>
      <c r="D217" s="61">
        <v>1928</v>
      </c>
      <c r="E217" s="37">
        <f t="shared" si="3"/>
        <v>2313.6</v>
      </c>
    </row>
    <row r="218" spans="1:5" s="44" customFormat="1" ht="19.5" customHeight="1">
      <c r="A218" s="45">
        <v>36</v>
      </c>
      <c r="B218" s="46" t="s">
        <v>115</v>
      </c>
      <c r="C218" s="47" t="s">
        <v>241</v>
      </c>
      <c r="D218" s="61">
        <v>2892</v>
      </c>
      <c r="E218" s="37">
        <f t="shared" si="3"/>
        <v>3470.4</v>
      </c>
    </row>
    <row r="219" spans="1:5" s="44" customFormat="1" ht="19.5" customHeight="1">
      <c r="A219" s="45">
        <v>37</v>
      </c>
      <c r="B219" s="46" t="s">
        <v>115</v>
      </c>
      <c r="C219" s="47" t="s">
        <v>116</v>
      </c>
      <c r="D219" s="61">
        <v>2892</v>
      </c>
      <c r="E219" s="37">
        <f t="shared" si="3"/>
        <v>3470.4</v>
      </c>
    </row>
    <row r="220" spans="1:5" s="44" customFormat="1" ht="19.5" customHeight="1" thickBot="1">
      <c r="A220" s="45">
        <v>38</v>
      </c>
      <c r="B220" s="55" t="s">
        <v>115</v>
      </c>
      <c r="C220" s="56" t="s">
        <v>242</v>
      </c>
      <c r="D220" s="57">
        <v>1928</v>
      </c>
      <c r="E220" s="37">
        <f>D220*1.2</f>
        <v>2313.6</v>
      </c>
    </row>
    <row r="221" spans="1:5" ht="19.5" customHeight="1" thickBot="1">
      <c r="A221" s="26"/>
      <c r="B221" s="27" t="s">
        <v>243</v>
      </c>
      <c r="C221" s="28"/>
      <c r="D221" s="29"/>
      <c r="E221" s="36"/>
    </row>
    <row r="222" spans="1:5" s="44" customFormat="1" ht="19.5" customHeight="1">
      <c r="A222" s="40">
        <v>1</v>
      </c>
      <c r="B222" s="41" t="s">
        <v>277</v>
      </c>
      <c r="C222" s="42" t="s">
        <v>244</v>
      </c>
      <c r="D222" s="43">
        <v>17701</v>
      </c>
      <c r="E222" s="37">
        <f>D222*1.2</f>
        <v>21241.2</v>
      </c>
    </row>
    <row r="223" spans="1:5" s="44" customFormat="1" ht="19.5" customHeight="1">
      <c r="A223" s="45">
        <v>2</v>
      </c>
      <c r="B223" s="64" t="s">
        <v>277</v>
      </c>
      <c r="C223" s="58" t="s">
        <v>245</v>
      </c>
      <c r="D223" s="63">
        <v>17701</v>
      </c>
      <c r="E223" s="37">
        <f aca="true" t="shared" si="4" ref="E223:E241">D223*1.2</f>
        <v>21241.2</v>
      </c>
    </row>
    <row r="224" spans="1:5" s="44" customFormat="1" ht="19.5" customHeight="1">
      <c r="A224" s="65">
        <v>3</v>
      </c>
      <c r="B224" s="64" t="s">
        <v>277</v>
      </c>
      <c r="C224" s="58" t="s">
        <v>246</v>
      </c>
      <c r="D224" s="63">
        <v>17701</v>
      </c>
      <c r="E224" s="37">
        <f t="shared" si="4"/>
        <v>21241.2</v>
      </c>
    </row>
    <row r="225" spans="1:5" s="44" customFormat="1" ht="19.5" customHeight="1">
      <c r="A225" s="45">
        <v>4</v>
      </c>
      <c r="B225" s="64" t="s">
        <v>277</v>
      </c>
      <c r="C225" s="47" t="s">
        <v>247</v>
      </c>
      <c r="D225" s="63">
        <v>17701</v>
      </c>
      <c r="E225" s="37">
        <f t="shared" si="4"/>
        <v>21241.2</v>
      </c>
    </row>
    <row r="226" spans="1:5" s="44" customFormat="1" ht="19.5" customHeight="1">
      <c r="A226" s="65">
        <v>5</v>
      </c>
      <c r="B226" s="64" t="s">
        <v>277</v>
      </c>
      <c r="C226" s="47" t="s">
        <v>248</v>
      </c>
      <c r="D226" s="63">
        <v>17701</v>
      </c>
      <c r="E226" s="37">
        <f t="shared" si="4"/>
        <v>21241.2</v>
      </c>
    </row>
    <row r="227" spans="1:5" s="44" customFormat="1" ht="19.5" customHeight="1">
      <c r="A227" s="45">
        <v>6</v>
      </c>
      <c r="B227" s="64" t="s">
        <v>277</v>
      </c>
      <c r="C227" s="47" t="s">
        <v>249</v>
      </c>
      <c r="D227" s="63">
        <v>17701</v>
      </c>
      <c r="E227" s="37">
        <f t="shared" si="4"/>
        <v>21241.2</v>
      </c>
    </row>
    <row r="228" spans="1:5" s="44" customFormat="1" ht="19.5" customHeight="1">
      <c r="A228" s="65">
        <v>7</v>
      </c>
      <c r="B228" s="64" t="s">
        <v>277</v>
      </c>
      <c r="C228" s="47" t="s">
        <v>250</v>
      </c>
      <c r="D228" s="63">
        <v>17701</v>
      </c>
      <c r="E228" s="37">
        <f t="shared" si="4"/>
        <v>21241.2</v>
      </c>
    </row>
    <row r="229" spans="1:5" s="44" customFormat="1" ht="19.5" customHeight="1">
      <c r="A229" s="45">
        <v>8</v>
      </c>
      <c r="B229" s="46" t="s">
        <v>278</v>
      </c>
      <c r="C229" s="47" t="s">
        <v>279</v>
      </c>
      <c r="D229" s="63">
        <v>27403</v>
      </c>
      <c r="E229" s="37">
        <f t="shared" si="4"/>
        <v>32883.6</v>
      </c>
    </row>
    <row r="230" spans="1:5" s="44" customFormat="1" ht="19.5" customHeight="1">
      <c r="A230" s="65">
        <v>9</v>
      </c>
      <c r="B230" s="66" t="s">
        <v>251</v>
      </c>
      <c r="C230" s="67" t="s">
        <v>252</v>
      </c>
      <c r="D230" s="63">
        <v>1418</v>
      </c>
      <c r="E230" s="37">
        <f t="shared" si="4"/>
        <v>1701.6</v>
      </c>
    </row>
    <row r="231" spans="1:5" s="44" customFormat="1" ht="19.5" customHeight="1">
      <c r="A231" s="45">
        <v>10</v>
      </c>
      <c r="B231" s="46" t="s">
        <v>253</v>
      </c>
      <c r="C231" s="47" t="s">
        <v>254</v>
      </c>
      <c r="D231" s="63">
        <v>1527</v>
      </c>
      <c r="E231" s="37">
        <f t="shared" si="4"/>
        <v>1832.3999999999999</v>
      </c>
    </row>
    <row r="232" spans="1:5" s="44" customFormat="1" ht="19.5" customHeight="1">
      <c r="A232" s="65">
        <v>11</v>
      </c>
      <c r="B232" s="46" t="s">
        <v>302</v>
      </c>
      <c r="C232" s="47" t="s">
        <v>303</v>
      </c>
      <c r="D232" s="63">
        <v>1447</v>
      </c>
      <c r="E232" s="37">
        <f t="shared" si="4"/>
        <v>1736.3999999999999</v>
      </c>
    </row>
    <row r="233" spans="1:5" s="44" customFormat="1" ht="19.5" customHeight="1">
      <c r="A233" s="45">
        <v>12</v>
      </c>
      <c r="B233" s="46" t="s">
        <v>302</v>
      </c>
      <c r="C233" s="47" t="s">
        <v>321</v>
      </c>
      <c r="D233" s="48">
        <v>590</v>
      </c>
      <c r="E233" s="37">
        <f t="shared" si="4"/>
        <v>708</v>
      </c>
    </row>
    <row r="234" spans="1:5" s="44" customFormat="1" ht="19.5" customHeight="1">
      <c r="A234" s="65">
        <v>13</v>
      </c>
      <c r="B234" s="46" t="s">
        <v>328</v>
      </c>
      <c r="C234" s="52" t="s">
        <v>329</v>
      </c>
      <c r="D234" s="68">
        <v>524</v>
      </c>
      <c r="E234" s="37">
        <f t="shared" si="4"/>
        <v>628.8</v>
      </c>
    </row>
    <row r="235" spans="1:5" s="44" customFormat="1" ht="21" customHeight="1">
      <c r="A235" s="45">
        <v>14</v>
      </c>
      <c r="B235" s="46" t="s">
        <v>255</v>
      </c>
      <c r="C235" s="69" t="s">
        <v>280</v>
      </c>
      <c r="D235" s="63">
        <v>249</v>
      </c>
      <c r="E235" s="37">
        <f t="shared" si="4"/>
        <v>298.8</v>
      </c>
    </row>
    <row r="236" spans="1:5" s="44" customFormat="1" ht="19.5" customHeight="1">
      <c r="A236" s="65">
        <v>15</v>
      </c>
      <c r="B236" s="46" t="s">
        <v>255</v>
      </c>
      <c r="C236" s="69" t="s">
        <v>281</v>
      </c>
      <c r="D236" s="63">
        <v>249</v>
      </c>
      <c r="E236" s="37">
        <f t="shared" si="4"/>
        <v>298.8</v>
      </c>
    </row>
    <row r="237" spans="1:5" s="44" customFormat="1" ht="19.5" customHeight="1">
      <c r="A237" s="45">
        <v>16</v>
      </c>
      <c r="B237" s="46" t="s">
        <v>255</v>
      </c>
      <c r="C237" s="70" t="s">
        <v>282</v>
      </c>
      <c r="D237" s="63">
        <v>249</v>
      </c>
      <c r="E237" s="37">
        <f t="shared" si="4"/>
        <v>298.8</v>
      </c>
    </row>
    <row r="238" spans="1:5" s="44" customFormat="1" ht="19.5" customHeight="1">
      <c r="A238" s="65">
        <v>17</v>
      </c>
      <c r="B238" s="62" t="s">
        <v>297</v>
      </c>
      <c r="C238" s="70" t="s">
        <v>298</v>
      </c>
      <c r="D238" s="63">
        <v>1701</v>
      </c>
      <c r="E238" s="37">
        <f t="shared" si="4"/>
        <v>2041.1999999999998</v>
      </c>
    </row>
    <row r="239" spans="1:5" s="44" customFormat="1" ht="19.5" customHeight="1">
      <c r="A239" s="45">
        <v>18</v>
      </c>
      <c r="B239" s="62" t="s">
        <v>256</v>
      </c>
      <c r="C239" s="71" t="s">
        <v>257</v>
      </c>
      <c r="D239" s="63">
        <v>2625</v>
      </c>
      <c r="E239" s="37">
        <f t="shared" si="4"/>
        <v>3150</v>
      </c>
    </row>
    <row r="240" spans="1:5" s="44" customFormat="1" ht="19.5" customHeight="1">
      <c r="A240" s="65">
        <v>19</v>
      </c>
      <c r="B240" s="62" t="s">
        <v>256</v>
      </c>
      <c r="C240" s="71" t="s">
        <v>258</v>
      </c>
      <c r="D240" s="63">
        <v>2625</v>
      </c>
      <c r="E240" s="37">
        <f t="shared" si="4"/>
        <v>3150</v>
      </c>
    </row>
    <row r="241" spans="1:5" s="44" customFormat="1" ht="19.5" customHeight="1" thickBot="1">
      <c r="A241" s="45">
        <v>20</v>
      </c>
      <c r="B241" s="72" t="s">
        <v>256</v>
      </c>
      <c r="C241" s="73" t="s">
        <v>259</v>
      </c>
      <c r="D241" s="74">
        <v>11248</v>
      </c>
      <c r="E241" s="37">
        <f t="shared" si="4"/>
        <v>13497.6</v>
      </c>
    </row>
    <row r="242" spans="1:5" ht="19.5" customHeight="1" thickBot="1">
      <c r="A242" s="26"/>
      <c r="B242" s="27" t="s">
        <v>117</v>
      </c>
      <c r="C242" s="28"/>
      <c r="D242" s="29"/>
      <c r="E242" s="36"/>
    </row>
    <row r="243" spans="1:5" s="44" customFormat="1" ht="19.5" customHeight="1">
      <c r="A243" s="40">
        <v>1</v>
      </c>
      <c r="B243" s="41" t="s">
        <v>118</v>
      </c>
      <c r="C243" s="42" t="s">
        <v>260</v>
      </c>
      <c r="D243" s="43">
        <v>330</v>
      </c>
      <c r="E243" s="37">
        <f>D243*1.2</f>
        <v>396</v>
      </c>
    </row>
    <row r="244" spans="1:5" s="44" customFormat="1" ht="19.5" customHeight="1">
      <c r="A244" s="45">
        <v>2</v>
      </c>
      <c r="B244" s="46" t="s">
        <v>292</v>
      </c>
      <c r="C244" s="47" t="s">
        <v>293</v>
      </c>
      <c r="D244" s="61">
        <v>361</v>
      </c>
      <c r="E244" s="37">
        <f aca="true" t="shared" si="5" ref="E244:E271">D244*1.2</f>
        <v>433.2</v>
      </c>
    </row>
    <row r="245" spans="1:5" s="44" customFormat="1" ht="19.5" customHeight="1">
      <c r="A245" s="45">
        <v>3</v>
      </c>
      <c r="B245" s="46" t="s">
        <v>118</v>
      </c>
      <c r="C245" s="47" t="s">
        <v>261</v>
      </c>
      <c r="D245" s="61">
        <v>361</v>
      </c>
      <c r="E245" s="37">
        <f t="shared" si="5"/>
        <v>433.2</v>
      </c>
    </row>
    <row r="246" spans="1:5" s="44" customFormat="1" ht="19.5" customHeight="1">
      <c r="A246" s="45">
        <v>4</v>
      </c>
      <c r="B246" s="46" t="s">
        <v>118</v>
      </c>
      <c r="C246" s="47" t="s">
        <v>119</v>
      </c>
      <c r="D246" s="61">
        <v>190</v>
      </c>
      <c r="E246" s="37">
        <f t="shared" si="5"/>
        <v>228</v>
      </c>
    </row>
    <row r="247" spans="1:5" s="44" customFormat="1" ht="19.5" customHeight="1">
      <c r="A247" s="45">
        <v>5</v>
      </c>
      <c r="B247" s="46" t="s">
        <v>118</v>
      </c>
      <c r="C247" s="47" t="s">
        <v>294</v>
      </c>
      <c r="D247" s="61">
        <v>155</v>
      </c>
      <c r="E247" s="37">
        <f t="shared" si="5"/>
        <v>186</v>
      </c>
    </row>
    <row r="248" spans="1:5" s="44" customFormat="1" ht="18.75">
      <c r="A248" s="45">
        <v>6</v>
      </c>
      <c r="B248" s="46" t="s">
        <v>118</v>
      </c>
      <c r="C248" s="47" t="s">
        <v>120</v>
      </c>
      <c r="D248" s="61">
        <v>375</v>
      </c>
      <c r="E248" s="37">
        <f t="shared" si="5"/>
        <v>450</v>
      </c>
    </row>
    <row r="249" spans="1:5" s="44" customFormat="1" ht="21" customHeight="1">
      <c r="A249" s="45">
        <v>7</v>
      </c>
      <c r="B249" s="46" t="s">
        <v>118</v>
      </c>
      <c r="C249" s="47" t="s">
        <v>121</v>
      </c>
      <c r="D249" s="61">
        <v>209</v>
      </c>
      <c r="E249" s="37">
        <f t="shared" si="5"/>
        <v>250.79999999999998</v>
      </c>
    </row>
    <row r="250" spans="1:5" s="44" customFormat="1" ht="19.5" customHeight="1">
      <c r="A250" s="45">
        <v>8</v>
      </c>
      <c r="B250" s="46" t="s">
        <v>118</v>
      </c>
      <c r="C250" s="47" t="s">
        <v>122</v>
      </c>
      <c r="D250" s="61">
        <v>170</v>
      </c>
      <c r="E250" s="37">
        <f t="shared" si="5"/>
        <v>204</v>
      </c>
    </row>
    <row r="251" spans="1:5" s="44" customFormat="1" ht="19.5" customHeight="1">
      <c r="A251" s="45">
        <v>9</v>
      </c>
      <c r="B251" s="46" t="s">
        <v>118</v>
      </c>
      <c r="C251" s="47" t="s">
        <v>123</v>
      </c>
      <c r="D251" s="61">
        <v>173</v>
      </c>
      <c r="E251" s="37">
        <f t="shared" si="5"/>
        <v>207.6</v>
      </c>
    </row>
    <row r="252" spans="1:5" s="44" customFormat="1" ht="19.5" customHeight="1">
      <c r="A252" s="45">
        <v>10</v>
      </c>
      <c r="B252" s="46" t="s">
        <v>118</v>
      </c>
      <c r="C252" s="47" t="s">
        <v>124</v>
      </c>
      <c r="D252" s="61">
        <v>173</v>
      </c>
      <c r="E252" s="37">
        <f t="shared" si="5"/>
        <v>207.6</v>
      </c>
    </row>
    <row r="253" spans="1:5" s="44" customFormat="1" ht="19.5" customHeight="1">
      <c r="A253" s="45">
        <v>11</v>
      </c>
      <c r="B253" s="46" t="s">
        <v>118</v>
      </c>
      <c r="C253" s="47" t="s">
        <v>262</v>
      </c>
      <c r="D253" s="61">
        <v>173</v>
      </c>
      <c r="E253" s="37">
        <f t="shared" si="5"/>
        <v>207.6</v>
      </c>
    </row>
    <row r="254" spans="1:5" s="44" customFormat="1" ht="19.5" customHeight="1">
      <c r="A254" s="45">
        <v>12</v>
      </c>
      <c r="B254" s="46" t="s">
        <v>118</v>
      </c>
      <c r="C254" s="47" t="s">
        <v>263</v>
      </c>
      <c r="D254" s="61">
        <v>173</v>
      </c>
      <c r="E254" s="37">
        <f t="shared" si="5"/>
        <v>207.6</v>
      </c>
    </row>
    <row r="255" spans="1:5" s="44" customFormat="1" ht="19.5" customHeight="1">
      <c r="A255" s="45">
        <v>13</v>
      </c>
      <c r="B255" s="46" t="s">
        <v>118</v>
      </c>
      <c r="C255" s="47" t="s">
        <v>125</v>
      </c>
      <c r="D255" s="61">
        <v>173</v>
      </c>
      <c r="E255" s="37">
        <f t="shared" si="5"/>
        <v>207.6</v>
      </c>
    </row>
    <row r="256" spans="1:5" s="44" customFormat="1" ht="19.5" customHeight="1">
      <c r="A256" s="45">
        <v>14</v>
      </c>
      <c r="B256" s="46" t="s">
        <v>118</v>
      </c>
      <c r="C256" s="47" t="s">
        <v>264</v>
      </c>
      <c r="D256" s="61">
        <v>173</v>
      </c>
      <c r="E256" s="37">
        <f t="shared" si="5"/>
        <v>207.6</v>
      </c>
    </row>
    <row r="257" spans="1:5" s="44" customFormat="1" ht="19.5" customHeight="1">
      <c r="A257" s="45">
        <v>15</v>
      </c>
      <c r="B257" s="64" t="s">
        <v>118</v>
      </c>
      <c r="C257" s="58" t="s">
        <v>265</v>
      </c>
      <c r="D257" s="61">
        <v>173</v>
      </c>
      <c r="E257" s="37">
        <f t="shared" si="5"/>
        <v>207.6</v>
      </c>
    </row>
    <row r="258" spans="1:5" s="44" customFormat="1" ht="19.5" customHeight="1">
      <c r="A258" s="45">
        <v>16</v>
      </c>
      <c r="B258" s="46" t="s">
        <v>118</v>
      </c>
      <c r="C258" s="47" t="s">
        <v>266</v>
      </c>
      <c r="D258" s="61">
        <v>173</v>
      </c>
      <c r="E258" s="37">
        <f t="shared" si="5"/>
        <v>207.6</v>
      </c>
    </row>
    <row r="259" spans="1:5" s="44" customFormat="1" ht="19.5" customHeight="1">
      <c r="A259" s="45">
        <v>17</v>
      </c>
      <c r="B259" s="46" t="s">
        <v>118</v>
      </c>
      <c r="C259" s="47" t="s">
        <v>267</v>
      </c>
      <c r="D259" s="61">
        <v>173</v>
      </c>
      <c r="E259" s="37">
        <f t="shared" si="5"/>
        <v>207.6</v>
      </c>
    </row>
    <row r="260" spans="1:5" s="44" customFormat="1" ht="19.5" customHeight="1">
      <c r="A260" s="45">
        <v>18</v>
      </c>
      <c r="B260" s="46" t="s">
        <v>118</v>
      </c>
      <c r="C260" s="47" t="s">
        <v>126</v>
      </c>
      <c r="D260" s="61">
        <v>173</v>
      </c>
      <c r="E260" s="37">
        <f t="shared" si="5"/>
        <v>207.6</v>
      </c>
    </row>
    <row r="261" spans="1:5" s="44" customFormat="1" ht="19.5" customHeight="1">
      <c r="A261" s="45">
        <v>19</v>
      </c>
      <c r="B261" s="46" t="s">
        <v>118</v>
      </c>
      <c r="C261" s="47" t="s">
        <v>127</v>
      </c>
      <c r="D261" s="61">
        <v>562</v>
      </c>
      <c r="E261" s="37">
        <f t="shared" si="5"/>
        <v>674.4</v>
      </c>
    </row>
    <row r="262" spans="1:5" s="44" customFormat="1" ht="19.5" customHeight="1">
      <c r="A262" s="45">
        <v>20</v>
      </c>
      <c r="B262" s="46" t="s">
        <v>118</v>
      </c>
      <c r="C262" s="47" t="s">
        <v>283</v>
      </c>
      <c r="D262" s="61">
        <v>562</v>
      </c>
      <c r="E262" s="37">
        <f t="shared" si="5"/>
        <v>674.4</v>
      </c>
    </row>
    <row r="263" spans="1:5" s="44" customFormat="1" ht="19.5" customHeight="1">
      <c r="A263" s="45">
        <v>21</v>
      </c>
      <c r="B263" s="46" t="s">
        <v>118</v>
      </c>
      <c r="C263" s="47" t="s">
        <v>304</v>
      </c>
      <c r="D263" s="61">
        <v>562</v>
      </c>
      <c r="E263" s="37">
        <f t="shared" si="5"/>
        <v>674.4</v>
      </c>
    </row>
    <row r="264" spans="1:5" s="44" customFormat="1" ht="19.5" customHeight="1">
      <c r="A264" s="45">
        <v>22</v>
      </c>
      <c r="B264" s="46" t="s">
        <v>118</v>
      </c>
      <c r="C264" s="47" t="s">
        <v>128</v>
      </c>
      <c r="D264" s="61">
        <v>562</v>
      </c>
      <c r="E264" s="37">
        <f t="shared" si="5"/>
        <v>674.4</v>
      </c>
    </row>
    <row r="265" spans="1:5" s="44" customFormat="1" ht="19.5" customHeight="1">
      <c r="A265" s="45">
        <v>23</v>
      </c>
      <c r="B265" s="52" t="s">
        <v>118</v>
      </c>
      <c r="C265" s="52" t="s">
        <v>330</v>
      </c>
      <c r="D265" s="48">
        <v>562</v>
      </c>
      <c r="E265" s="37">
        <f t="shared" si="5"/>
        <v>674.4</v>
      </c>
    </row>
    <row r="266" spans="1:5" s="44" customFormat="1" ht="19.5" customHeight="1">
      <c r="A266" s="45">
        <v>24</v>
      </c>
      <c r="B266" s="46" t="s">
        <v>118</v>
      </c>
      <c r="C266" s="47" t="s">
        <v>129</v>
      </c>
      <c r="D266" s="61">
        <v>562</v>
      </c>
      <c r="E266" s="37">
        <f t="shared" si="5"/>
        <v>674.4</v>
      </c>
    </row>
    <row r="267" spans="1:5" s="44" customFormat="1" ht="19.5" customHeight="1">
      <c r="A267" s="45">
        <v>25</v>
      </c>
      <c r="B267" s="46" t="s">
        <v>118</v>
      </c>
      <c r="C267" s="47" t="s">
        <v>130</v>
      </c>
      <c r="D267" s="61">
        <v>562</v>
      </c>
      <c r="E267" s="37">
        <f t="shared" si="5"/>
        <v>674.4</v>
      </c>
    </row>
    <row r="268" spans="1:5" s="44" customFormat="1" ht="18.75">
      <c r="A268" s="45">
        <v>26</v>
      </c>
      <c r="B268" s="46" t="s">
        <v>118</v>
      </c>
      <c r="C268" s="47" t="s">
        <v>268</v>
      </c>
      <c r="D268" s="61">
        <v>708</v>
      </c>
      <c r="E268" s="37">
        <f t="shared" si="5"/>
        <v>849.6</v>
      </c>
    </row>
    <row r="269" spans="1:5" s="44" customFormat="1" ht="19.5" customHeight="1">
      <c r="A269" s="45">
        <v>27</v>
      </c>
      <c r="B269" s="66" t="s">
        <v>292</v>
      </c>
      <c r="C269" s="67" t="s">
        <v>305</v>
      </c>
      <c r="D269" s="75">
        <v>459</v>
      </c>
      <c r="E269" s="37">
        <f t="shared" si="5"/>
        <v>550.8</v>
      </c>
    </row>
    <row r="270" spans="1:5" s="44" customFormat="1" ht="19.5" customHeight="1">
      <c r="A270" s="45">
        <v>28</v>
      </c>
      <c r="B270" s="66" t="s">
        <v>292</v>
      </c>
      <c r="C270" s="67" t="s">
        <v>306</v>
      </c>
      <c r="D270" s="75">
        <v>459</v>
      </c>
      <c r="E270" s="37">
        <f t="shared" si="5"/>
        <v>550.8</v>
      </c>
    </row>
    <row r="271" spans="1:5" s="44" customFormat="1" ht="19.5" customHeight="1" thickBot="1">
      <c r="A271" s="45">
        <v>29</v>
      </c>
      <c r="B271" s="66" t="s">
        <v>292</v>
      </c>
      <c r="C271" s="67" t="s">
        <v>307</v>
      </c>
      <c r="D271" s="75">
        <v>459</v>
      </c>
      <c r="E271" s="37">
        <f t="shared" si="5"/>
        <v>550.8</v>
      </c>
    </row>
    <row r="272" spans="1:5" ht="19.5" customHeight="1" thickBot="1">
      <c r="A272" s="26"/>
      <c r="B272" s="27" t="s">
        <v>131</v>
      </c>
      <c r="C272" s="28"/>
      <c r="D272" s="29"/>
      <c r="E272" s="36"/>
    </row>
    <row r="273" spans="1:5" s="44" customFormat="1" ht="19.5" customHeight="1">
      <c r="A273" s="40">
        <v>1</v>
      </c>
      <c r="B273" s="41" t="s">
        <v>132</v>
      </c>
      <c r="C273" s="42" t="s">
        <v>133</v>
      </c>
      <c r="D273" s="43">
        <v>1103</v>
      </c>
      <c r="E273" s="37">
        <f>D273*1.2</f>
        <v>1323.6</v>
      </c>
    </row>
    <row r="274" spans="1:5" s="44" customFormat="1" ht="19.5" customHeight="1">
      <c r="A274" s="45">
        <v>2</v>
      </c>
      <c r="B274" s="46" t="s">
        <v>134</v>
      </c>
      <c r="C274" s="47" t="s">
        <v>284</v>
      </c>
      <c r="D274" s="61">
        <v>557</v>
      </c>
      <c r="E274" s="37">
        <f aca="true" t="shared" si="6" ref="E274:E285">D274*1.2</f>
        <v>668.4</v>
      </c>
    </row>
    <row r="275" spans="1:5" s="44" customFormat="1" ht="19.5" customHeight="1">
      <c r="A275" s="45">
        <v>3</v>
      </c>
      <c r="B275" s="46" t="s">
        <v>132</v>
      </c>
      <c r="C275" s="47" t="s">
        <v>135</v>
      </c>
      <c r="D275" s="61">
        <v>1360</v>
      </c>
      <c r="E275" s="37">
        <f t="shared" si="6"/>
        <v>1632</v>
      </c>
    </row>
    <row r="276" spans="1:5" s="44" customFormat="1" ht="19.5" customHeight="1">
      <c r="A276" s="45">
        <v>4</v>
      </c>
      <c r="B276" s="46" t="s">
        <v>132</v>
      </c>
      <c r="C276" s="47" t="s">
        <v>136</v>
      </c>
      <c r="D276" s="61">
        <v>1021</v>
      </c>
      <c r="E276" s="37">
        <f t="shared" si="6"/>
        <v>1225.2</v>
      </c>
    </row>
    <row r="277" spans="1:5" s="44" customFormat="1" ht="19.5" customHeight="1">
      <c r="A277" s="45">
        <v>5</v>
      </c>
      <c r="B277" s="46" t="s">
        <v>137</v>
      </c>
      <c r="C277" s="47" t="s">
        <v>138</v>
      </c>
      <c r="D277" s="61">
        <v>923</v>
      </c>
      <c r="E277" s="37">
        <f t="shared" si="6"/>
        <v>1107.6</v>
      </c>
    </row>
    <row r="278" spans="1:5" s="44" customFormat="1" ht="19.5" customHeight="1">
      <c r="A278" s="45">
        <v>6</v>
      </c>
      <c r="B278" s="46" t="s">
        <v>137</v>
      </c>
      <c r="C278" s="47" t="s">
        <v>139</v>
      </c>
      <c r="D278" s="61">
        <v>923</v>
      </c>
      <c r="E278" s="37">
        <f t="shared" si="6"/>
        <v>1107.6</v>
      </c>
    </row>
    <row r="279" spans="1:5" s="44" customFormat="1" ht="18.75">
      <c r="A279" s="45">
        <v>7</v>
      </c>
      <c r="B279" s="46" t="s">
        <v>137</v>
      </c>
      <c r="C279" s="47" t="s">
        <v>140</v>
      </c>
      <c r="D279" s="61">
        <v>820</v>
      </c>
      <c r="E279" s="37">
        <f t="shared" si="6"/>
        <v>984</v>
      </c>
    </row>
    <row r="280" spans="1:5" s="44" customFormat="1" ht="18.75">
      <c r="A280" s="45">
        <v>8</v>
      </c>
      <c r="B280" s="46" t="s">
        <v>137</v>
      </c>
      <c r="C280" s="47" t="s">
        <v>315</v>
      </c>
      <c r="D280" s="61">
        <v>1255</v>
      </c>
      <c r="E280" s="37">
        <f t="shared" si="6"/>
        <v>1506</v>
      </c>
    </row>
    <row r="281" spans="1:5" s="44" customFormat="1" ht="18.75">
      <c r="A281" s="45">
        <v>9</v>
      </c>
      <c r="B281" s="46" t="s">
        <v>137</v>
      </c>
      <c r="C281" s="47" t="s">
        <v>141</v>
      </c>
      <c r="D281" s="61">
        <v>1245</v>
      </c>
      <c r="E281" s="37">
        <f t="shared" si="6"/>
        <v>1494</v>
      </c>
    </row>
    <row r="282" spans="1:5" s="44" customFormat="1" ht="18.75">
      <c r="A282" s="45">
        <v>10</v>
      </c>
      <c r="B282" s="46" t="s">
        <v>137</v>
      </c>
      <c r="C282" s="47" t="s">
        <v>142</v>
      </c>
      <c r="D282" s="61">
        <v>1332</v>
      </c>
      <c r="E282" s="37">
        <f t="shared" si="6"/>
        <v>1598.3999999999999</v>
      </c>
    </row>
    <row r="283" spans="1:5" s="44" customFormat="1" ht="18.75">
      <c r="A283" s="45">
        <v>11</v>
      </c>
      <c r="B283" s="46" t="s">
        <v>143</v>
      </c>
      <c r="C283" s="47" t="s">
        <v>144</v>
      </c>
      <c r="D283" s="61">
        <v>1254</v>
      </c>
      <c r="E283" s="37">
        <f t="shared" si="6"/>
        <v>1504.8</v>
      </c>
    </row>
    <row r="284" spans="1:5" s="44" customFormat="1" ht="18.75">
      <c r="A284" s="45">
        <v>12</v>
      </c>
      <c r="B284" s="46" t="s">
        <v>132</v>
      </c>
      <c r="C284" s="47" t="s">
        <v>145</v>
      </c>
      <c r="D284" s="61">
        <v>1798</v>
      </c>
      <c r="E284" s="37">
        <f t="shared" si="6"/>
        <v>2157.6</v>
      </c>
    </row>
    <row r="285" spans="1:5" s="44" customFormat="1" ht="19.5" thickBot="1">
      <c r="A285" s="54">
        <v>13</v>
      </c>
      <c r="B285" s="55" t="s">
        <v>132</v>
      </c>
      <c r="C285" s="56" t="s">
        <v>146</v>
      </c>
      <c r="D285" s="57">
        <v>1949</v>
      </c>
      <c r="E285" s="37">
        <f t="shared" si="6"/>
        <v>2338.7999999999997</v>
      </c>
    </row>
    <row r="286" spans="1:5" ht="19.5" customHeight="1" thickBot="1">
      <c r="A286" s="26"/>
      <c r="B286" s="27" t="s">
        <v>147</v>
      </c>
      <c r="C286" s="28"/>
      <c r="D286" s="29"/>
      <c r="E286" s="36"/>
    </row>
    <row r="287" spans="1:5" s="44" customFormat="1" ht="18.75">
      <c r="A287" s="40">
        <v>1</v>
      </c>
      <c r="B287" s="41" t="s">
        <v>148</v>
      </c>
      <c r="C287" s="42" t="s">
        <v>269</v>
      </c>
      <c r="D287" s="43">
        <v>843</v>
      </c>
      <c r="E287" s="38">
        <f>D287*1.2</f>
        <v>1011.5999999999999</v>
      </c>
    </row>
    <row r="288" spans="1:5" s="44" customFormat="1" ht="18.75">
      <c r="A288" s="45">
        <v>2</v>
      </c>
      <c r="B288" s="64" t="s">
        <v>148</v>
      </c>
      <c r="C288" s="58" t="s">
        <v>149</v>
      </c>
      <c r="D288" s="61">
        <v>717</v>
      </c>
      <c r="E288" s="38">
        <f aca="true" t="shared" si="7" ref="E288:E304">D288*1.2</f>
        <v>860.4</v>
      </c>
    </row>
    <row r="289" spans="1:5" s="44" customFormat="1" ht="18.75">
      <c r="A289" s="76">
        <v>3</v>
      </c>
      <c r="B289" s="46" t="s">
        <v>148</v>
      </c>
      <c r="C289" s="47" t="s">
        <v>150</v>
      </c>
      <c r="D289" s="61">
        <v>705</v>
      </c>
      <c r="E289" s="38">
        <f t="shared" si="7"/>
        <v>846</v>
      </c>
    </row>
    <row r="290" spans="1:5" s="44" customFormat="1" ht="18.75">
      <c r="A290" s="45">
        <v>4</v>
      </c>
      <c r="B290" s="46" t="s">
        <v>148</v>
      </c>
      <c r="C290" s="47" t="s">
        <v>151</v>
      </c>
      <c r="D290" s="61">
        <v>751</v>
      </c>
      <c r="E290" s="38">
        <f t="shared" si="7"/>
        <v>901.1999999999999</v>
      </c>
    </row>
    <row r="291" spans="1:5" s="44" customFormat="1" ht="18.75">
      <c r="A291" s="76">
        <v>5</v>
      </c>
      <c r="B291" s="52" t="s">
        <v>148</v>
      </c>
      <c r="C291" s="52" t="s">
        <v>331</v>
      </c>
      <c r="D291" s="48">
        <v>751</v>
      </c>
      <c r="E291" s="38">
        <f t="shared" si="7"/>
        <v>901.1999999999999</v>
      </c>
    </row>
    <row r="292" spans="1:5" s="44" customFormat="1" ht="18.75">
      <c r="A292" s="45">
        <v>6</v>
      </c>
      <c r="B292" s="46" t="s">
        <v>148</v>
      </c>
      <c r="C292" s="47" t="s">
        <v>152</v>
      </c>
      <c r="D292" s="61">
        <v>431</v>
      </c>
      <c r="E292" s="38">
        <f t="shared" si="7"/>
        <v>517.1999999999999</v>
      </c>
    </row>
    <row r="293" spans="1:5" s="44" customFormat="1" ht="18.75">
      <c r="A293" s="76">
        <v>7</v>
      </c>
      <c r="B293" s="46" t="s">
        <v>148</v>
      </c>
      <c r="C293" s="47" t="s">
        <v>153</v>
      </c>
      <c r="D293" s="61">
        <v>527</v>
      </c>
      <c r="E293" s="38">
        <f t="shared" si="7"/>
        <v>632.4</v>
      </c>
    </row>
    <row r="294" spans="1:5" s="44" customFormat="1" ht="18.75">
      <c r="A294" s="45">
        <v>8</v>
      </c>
      <c r="B294" s="46" t="s">
        <v>148</v>
      </c>
      <c r="C294" s="47" t="s">
        <v>154</v>
      </c>
      <c r="D294" s="61">
        <v>706</v>
      </c>
      <c r="E294" s="38">
        <f t="shared" si="7"/>
        <v>847.1999999999999</v>
      </c>
    </row>
    <row r="295" spans="1:5" s="44" customFormat="1" ht="18.75">
      <c r="A295" s="76">
        <v>9</v>
      </c>
      <c r="B295" s="46" t="s">
        <v>148</v>
      </c>
      <c r="C295" s="47" t="s">
        <v>155</v>
      </c>
      <c r="D295" s="61">
        <v>706</v>
      </c>
      <c r="E295" s="38">
        <f t="shared" si="7"/>
        <v>847.1999999999999</v>
      </c>
    </row>
    <row r="296" spans="1:5" s="44" customFormat="1" ht="18.75">
      <c r="A296" s="45">
        <v>10</v>
      </c>
      <c r="B296" s="52" t="s">
        <v>148</v>
      </c>
      <c r="C296" s="52" t="s">
        <v>332</v>
      </c>
      <c r="D296" s="48">
        <v>706</v>
      </c>
      <c r="E296" s="38">
        <f t="shared" si="7"/>
        <v>847.1999999999999</v>
      </c>
    </row>
    <row r="297" spans="1:5" s="44" customFormat="1" ht="18.75">
      <c r="A297" s="76">
        <v>11</v>
      </c>
      <c r="B297" s="64" t="s">
        <v>148</v>
      </c>
      <c r="C297" s="58" t="s">
        <v>156</v>
      </c>
      <c r="D297" s="61">
        <v>441</v>
      </c>
      <c r="E297" s="38">
        <f t="shared" si="7"/>
        <v>529.1999999999999</v>
      </c>
    </row>
    <row r="298" spans="1:5" s="44" customFormat="1" ht="18.75">
      <c r="A298" s="45">
        <v>12</v>
      </c>
      <c r="B298" s="46" t="s">
        <v>285</v>
      </c>
      <c r="C298" s="47" t="s">
        <v>270</v>
      </c>
      <c r="D298" s="61">
        <v>464</v>
      </c>
      <c r="E298" s="38">
        <f t="shared" si="7"/>
        <v>556.8</v>
      </c>
    </row>
    <row r="299" spans="1:5" s="44" customFormat="1" ht="18.75">
      <c r="A299" s="76">
        <v>13</v>
      </c>
      <c r="B299" s="46" t="s">
        <v>148</v>
      </c>
      <c r="C299" s="47" t="s">
        <v>157</v>
      </c>
      <c r="D299" s="61">
        <v>453</v>
      </c>
      <c r="E299" s="38">
        <f t="shared" si="7"/>
        <v>543.6</v>
      </c>
    </row>
    <row r="300" spans="1:5" s="44" customFormat="1" ht="18.75">
      <c r="A300" s="45">
        <v>14</v>
      </c>
      <c r="B300" s="46" t="s">
        <v>148</v>
      </c>
      <c r="C300" s="47" t="s">
        <v>158</v>
      </c>
      <c r="D300" s="61">
        <v>506</v>
      </c>
      <c r="E300" s="38">
        <f t="shared" si="7"/>
        <v>607.1999999999999</v>
      </c>
    </row>
    <row r="301" spans="1:5" s="44" customFormat="1" ht="18.75">
      <c r="A301" s="76">
        <v>15</v>
      </c>
      <c r="B301" s="46" t="s">
        <v>148</v>
      </c>
      <c r="C301" s="47" t="s">
        <v>159</v>
      </c>
      <c r="D301" s="61">
        <v>630</v>
      </c>
      <c r="E301" s="38">
        <f t="shared" si="7"/>
        <v>756</v>
      </c>
    </row>
    <row r="302" spans="1:5" s="44" customFormat="1" ht="18.75">
      <c r="A302" s="45">
        <v>16</v>
      </c>
      <c r="B302" s="46" t="s">
        <v>148</v>
      </c>
      <c r="C302" s="47" t="s">
        <v>271</v>
      </c>
      <c r="D302" s="61">
        <v>476</v>
      </c>
      <c r="E302" s="38">
        <f t="shared" si="7"/>
        <v>571.1999999999999</v>
      </c>
    </row>
    <row r="303" spans="1:5" s="44" customFormat="1" ht="18.75">
      <c r="A303" s="76">
        <v>17</v>
      </c>
      <c r="B303" s="46" t="s">
        <v>148</v>
      </c>
      <c r="C303" s="47" t="s">
        <v>299</v>
      </c>
      <c r="D303" s="61">
        <v>363</v>
      </c>
      <c r="E303" s="38">
        <f t="shared" si="7"/>
        <v>435.59999999999997</v>
      </c>
    </row>
    <row r="304" spans="1:5" s="44" customFormat="1" ht="19.5" thickBot="1">
      <c r="A304" s="45">
        <v>18</v>
      </c>
      <c r="B304" s="77" t="s">
        <v>148</v>
      </c>
      <c r="C304" s="78" t="s">
        <v>160</v>
      </c>
      <c r="D304" s="79">
        <v>441</v>
      </c>
      <c r="E304" s="38">
        <f t="shared" si="7"/>
        <v>529.1999999999999</v>
      </c>
    </row>
    <row r="305" spans="1:5" ht="19.5" customHeight="1" thickBot="1">
      <c r="A305" s="26"/>
      <c r="B305" s="27" t="s">
        <v>161</v>
      </c>
      <c r="C305" s="28"/>
      <c r="D305" s="29"/>
      <c r="E305" s="36"/>
    </row>
    <row r="306" spans="1:5" s="44" customFormat="1" ht="18.75">
      <c r="A306" s="40">
        <v>1</v>
      </c>
      <c r="B306" s="41" t="s">
        <v>162</v>
      </c>
      <c r="C306" s="80" t="s">
        <v>163</v>
      </c>
      <c r="D306" s="43">
        <v>2559</v>
      </c>
      <c r="E306" s="38">
        <f>D306*1.2</f>
        <v>3070.7999999999997</v>
      </c>
    </row>
    <row r="307" spans="1:5" s="44" customFormat="1" ht="18.75">
      <c r="A307" s="45">
        <v>2</v>
      </c>
      <c r="B307" s="46" t="s">
        <v>162</v>
      </c>
      <c r="C307" s="70" t="s">
        <v>164</v>
      </c>
      <c r="D307" s="61">
        <v>3905</v>
      </c>
      <c r="E307" s="38">
        <f aca="true" t="shared" si="8" ref="E307:E315">D307*1.2</f>
        <v>4686</v>
      </c>
    </row>
    <row r="308" spans="1:5" s="44" customFormat="1" ht="18.75">
      <c r="A308" s="45">
        <v>3</v>
      </c>
      <c r="B308" s="46" t="s">
        <v>165</v>
      </c>
      <c r="C308" s="47" t="s">
        <v>166</v>
      </c>
      <c r="D308" s="61">
        <v>2788</v>
      </c>
      <c r="E308" s="38">
        <f t="shared" si="8"/>
        <v>3345.6</v>
      </c>
    </row>
    <row r="309" spans="1:5" s="44" customFormat="1" ht="18.75">
      <c r="A309" s="45">
        <v>4</v>
      </c>
      <c r="B309" s="46" t="s">
        <v>165</v>
      </c>
      <c r="C309" s="47" t="s">
        <v>167</v>
      </c>
      <c r="D309" s="61">
        <v>2788</v>
      </c>
      <c r="E309" s="38">
        <f t="shared" si="8"/>
        <v>3345.6</v>
      </c>
    </row>
    <row r="310" spans="1:5" s="44" customFormat="1" ht="18.75">
      <c r="A310" s="45">
        <v>5</v>
      </c>
      <c r="B310" s="46" t="s">
        <v>165</v>
      </c>
      <c r="C310" s="47" t="s">
        <v>168</v>
      </c>
      <c r="D310" s="61">
        <v>2788</v>
      </c>
      <c r="E310" s="38">
        <f t="shared" si="8"/>
        <v>3345.6</v>
      </c>
    </row>
    <row r="311" spans="1:5" s="44" customFormat="1" ht="18.75">
      <c r="A311" s="45">
        <v>6</v>
      </c>
      <c r="B311" s="46" t="s">
        <v>165</v>
      </c>
      <c r="C311" s="70" t="s">
        <v>169</v>
      </c>
      <c r="D311" s="61">
        <v>3177</v>
      </c>
      <c r="E311" s="38">
        <f t="shared" si="8"/>
        <v>3812.3999999999996</v>
      </c>
    </row>
    <row r="312" spans="1:5" s="44" customFormat="1" ht="18.75">
      <c r="A312" s="45">
        <v>7</v>
      </c>
      <c r="B312" s="46" t="s">
        <v>170</v>
      </c>
      <c r="C312" s="47" t="s">
        <v>171</v>
      </c>
      <c r="D312" s="61">
        <v>16204</v>
      </c>
      <c r="E312" s="38">
        <f t="shared" si="8"/>
        <v>19444.8</v>
      </c>
    </row>
    <row r="313" spans="1:5" s="44" customFormat="1" ht="18.75">
      <c r="A313" s="45">
        <v>8</v>
      </c>
      <c r="B313" s="46" t="s">
        <v>170</v>
      </c>
      <c r="C313" s="47" t="s">
        <v>172</v>
      </c>
      <c r="D313" s="61">
        <v>16204</v>
      </c>
      <c r="E313" s="38">
        <f t="shared" si="8"/>
        <v>19444.8</v>
      </c>
    </row>
    <row r="314" spans="1:5" s="44" customFormat="1" ht="18.75">
      <c r="A314" s="45">
        <v>9</v>
      </c>
      <c r="B314" s="46" t="s">
        <v>165</v>
      </c>
      <c r="C314" s="47" t="s">
        <v>173</v>
      </c>
      <c r="D314" s="61">
        <v>4184</v>
      </c>
      <c r="E314" s="38">
        <f t="shared" si="8"/>
        <v>5020.8</v>
      </c>
    </row>
    <row r="315" spans="1:5" s="44" customFormat="1" ht="19.5" thickBot="1">
      <c r="A315" s="54">
        <v>10</v>
      </c>
      <c r="B315" s="55" t="s">
        <v>165</v>
      </c>
      <c r="C315" s="56" t="s">
        <v>174</v>
      </c>
      <c r="D315" s="57">
        <v>4184</v>
      </c>
      <c r="E315" s="38">
        <f t="shared" si="8"/>
        <v>5020.8</v>
      </c>
    </row>
    <row r="316" spans="2:5" s="44" customFormat="1" ht="18.75">
      <c r="B316" s="81"/>
      <c r="C316" s="81"/>
      <c r="D316" s="82"/>
      <c r="E316" s="83"/>
    </row>
  </sheetData>
  <sheetProtection/>
  <mergeCells count="5">
    <mergeCell ref="A2:E2"/>
    <mergeCell ref="A3:E3"/>
    <mergeCell ref="A4:E4"/>
    <mergeCell ref="A10:E10"/>
    <mergeCell ref="A1:E1"/>
  </mergeCells>
  <conditionalFormatting sqref="B95:C96">
    <cfRule type="cellIs" priority="4" dxfId="1" operator="lessThan" stopIfTrue="1">
      <formula>0</formula>
    </cfRule>
  </conditionalFormatting>
  <hyperlinks>
    <hyperlink ref="A9" r:id="rId1" display="http://sds.yaroslavl.ru"/>
    <hyperlink ref="A8" r:id="rId2" display="http://sdsyar.ru"/>
    <hyperlink ref="A6" r:id="rId3" display="E-mail: info@sdsyar.ru"/>
    <hyperlink ref="A5" r:id="rId4" display="E-mail: sdsyar@yandex.ru"/>
    <hyperlink ref="A7" r:id="rId5" display="sds@yaroslavl.ru"/>
  </hyperlinks>
  <printOptions horizontalCentered="1"/>
  <pageMargins left="0.3937007874015748" right="0.3937007874015748" top="0.3937007874015748" bottom="0.3937007874015748" header="0" footer="0"/>
  <pageSetup fitToHeight="5" fitToWidth="1" horizontalDpi="600" verticalDpi="600" orientation="portrait" paperSize="9" scale="5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Пономарев Александр Андреевич</Manager>
  <Company>ООО "Спецдизельсервис"</Company>
  <HyperlinkBase>http://sdsyar.ru/prices.html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Цены ЯЗДА на ТНВД, ТННД, форсунки, распылители, плунжерные пары</dc:title>
  <dc:subject>Прайс-лист цены ЯЗДА</dc:subject>
  <dc:creator>sdsyar.ru</dc:creator>
  <cp:keywords>ТНВД, ТННД, форсунка, распылитель, плунжерная пара, ЯЗДА</cp:keywords>
  <dc:description>Топливоподающие системы прайс-лист, цены ЯЗДА на ТНВД, ТННД, форсунки, распылители, плунжерные пары;
Цены на топливную аппаратуру и запасные части производства ПАО "ЯЗДА"</dc:description>
  <cp:lastModifiedBy>Igor Fedorov</cp:lastModifiedBy>
  <cp:lastPrinted>2019-12-03T09:09:34Z</cp:lastPrinted>
  <dcterms:created xsi:type="dcterms:W3CDTF">2008-08-29T13:44:35Z</dcterms:created>
  <dcterms:modified xsi:type="dcterms:W3CDTF">2019-12-03T09:20:42Z</dcterms:modified>
  <cp:category>Автодизель цены ЯЗДА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